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 de bord" sheetId="1" r:id="rId4"/>
    <sheet state="visible" name="Données" sheetId="2" r:id="rId5"/>
  </sheets>
  <definedNames/>
  <calcPr/>
</workbook>
</file>

<file path=xl/sharedStrings.xml><?xml version="1.0" encoding="utf-8"?>
<sst xmlns="http://schemas.openxmlformats.org/spreadsheetml/2006/main" count="24" uniqueCount="24">
  <si>
    <t>Effectifs policiers de la Sûreté du Québec (1961-2023)</t>
  </si>
  <si>
    <r>
      <rPr>
        <rFont val="Arial"/>
        <b/>
        <color theme="1"/>
      </rPr>
      <t>Date</t>
    </r>
    <r>
      <rPr>
        <rFont val="Arial"/>
        <color theme="1"/>
      </rPr>
      <t xml:space="preserve"> : Automne 2024</t>
    </r>
  </si>
  <si>
    <r>
      <rPr>
        <rFont val="Arial"/>
        <b/>
        <color theme="1"/>
      </rPr>
      <t>Étudiant.e.s</t>
    </r>
    <r>
      <rPr>
        <rFont val="Arial"/>
        <color theme="1"/>
      </rPr>
      <t xml:space="preserve"> : Justin Chauvette</t>
    </r>
  </si>
  <si>
    <r>
      <rPr>
        <rFont val="Arial"/>
        <b/>
        <color theme="1"/>
      </rPr>
      <t>Tâche</t>
    </r>
    <r>
      <rPr>
        <rFont val="Arial"/>
        <color theme="1"/>
      </rPr>
      <t xml:space="preserve"> : Il s'agit de saisir dans un tableau Excel les données sur les effectifs policiers tirés des </t>
    </r>
    <r>
      <rPr>
        <rFont val="Arial"/>
        <i/>
        <color theme="1"/>
      </rPr>
      <t xml:space="preserve">Rapports annuels de la Sûreté du Québec </t>
    </r>
    <r>
      <rPr>
        <rFont val="Arial"/>
        <color theme="1"/>
      </rPr>
      <t xml:space="preserve">entre 1967 et 2002. Nous avions à saisir le nombre d'agents de la Sûreté du Québec (SQ) dans toute la province et à calculer le nombre d'effectifs de la SQ par 1000 habitants au Québec
</t>
    </r>
  </si>
  <si>
    <r>
      <rPr>
        <rFont val="Arial"/>
        <b/>
        <color theme="1"/>
      </rPr>
      <t xml:space="preserve">Sources :    </t>
    </r>
    <r>
      <rPr>
        <rFont val="Arial"/>
        <color theme="1"/>
      </rPr>
      <t xml:space="preserve">                                                                                                                                                                                      
Rapport annuel de la Sûreté du Québec, Montréal, Gouvernement du Québec (1961-2023)</t>
    </r>
  </si>
  <si>
    <r>
      <rPr>
        <rFont val="Arial"/>
        <b/>
        <color theme="1"/>
      </rPr>
      <t xml:space="preserve">Méthodologie : 
</t>
    </r>
    <r>
      <rPr>
        <rFont val="Arial"/>
        <b val="0"/>
        <color theme="1"/>
      </rPr>
      <t xml:space="preserve">Chaque année, depuis l'insutaration de la </t>
    </r>
    <r>
      <rPr>
        <rFont val="Arial"/>
        <b val="0"/>
        <i/>
        <color theme="1"/>
      </rPr>
      <t>Loi de la police</t>
    </r>
    <r>
      <rPr>
        <rFont val="Arial"/>
        <b val="0"/>
        <color theme="1"/>
      </rPr>
      <t xml:space="preserve"> en 1969 la SQ transmet des données concernant son occupation sur les différents territoires du Québec. Les rapports indiquent des informations sur le matériel utilisé par cette police, ses membres et ses actions, entre autres. Dans les séries de données, on y présente des données sur les effectifs réels et les effectifs autorisés et, puisque nous n'avions que l'ensemble des données sur les effectifs réels sur l'ensemble de la période, nous avons choisit de prendre en note ces données.  La dinsction entre ces deux catégories débute en 1966.                                                                                                                                                                                                                                                                  
Années manquantes : </t>
    </r>
    <r>
      <rPr>
        <rFont val="Arial"/>
        <b/>
        <color theme="1"/>
      </rPr>
      <t>1983, 1984 et 2001</t>
    </r>
  </si>
  <si>
    <t>Année</t>
  </si>
  <si>
    <t>Nombre d'agents de la Sûreté du Québec</t>
  </si>
  <si>
    <t>Nombre d'employés civils de la Sûreté du Québec</t>
  </si>
  <si>
    <t>Ratio des agents de police pour 1,000 habitants (au Québec)</t>
  </si>
  <si>
    <t xml:space="preserve">Source </t>
  </si>
  <si>
    <t xml:space="preserve">Rapport annuel de la Sûreté du Québec, Montréal, Gouvernement du Québec </t>
  </si>
  <si>
    <t>Nous ne prenons que l'effectif réel du nombre de policiers de la Sûreté du Québec au 31 décembre de l'année</t>
  </si>
  <si>
    <t>Note dans la source : 54 policiers qui devaient assurés l'ordre du palais de Justice ont été remplacés par des agents de la Paix qui ne relèvent pas de la SQ</t>
  </si>
  <si>
    <t>À partir de 1985, il est nécessaire d'effectuer des calculs du nombre de policiers réels puisque le total ne nous est pas donné</t>
  </si>
  <si>
    <t>Pour le calcul, voir, p. 2 du rapport annuel de 1986</t>
  </si>
  <si>
    <t>Pour le calcul, voir, p. 28 du rapport annuel de 1987</t>
  </si>
  <si>
    <t>Pour le calcul, voir, p. 7, du rapport annuel de 1988</t>
  </si>
  <si>
    <t>Les données sont présentes dans le graphique à la p.3</t>
  </si>
  <si>
    <t xml:space="preserve">Au 31 mars de l'année d'après </t>
  </si>
  <si>
    <t xml:space="preserve">Pour ces années, nous avons retenus les données concernant les employés civils ayant une "fonction civile". En ce sens, les constables spéciaux, les matronnes et les gardiens de prisons sont considérés également comme des employés civils.  </t>
  </si>
  <si>
    <t xml:space="preserve">Pour ces trois années, nous avons obtenus les informations par le biais du rapport annuel de la SQ de 1967. Voir, Rapport annuel de la Sûreté du Québec 1967, Montréal, Gouvernement du Québec, p.  3. </t>
  </si>
  <si>
    <t xml:space="preserve">Pour ces quatre années, nous avons obtenus les informations par le biais du rapport annuel de la SQ de 2001. Voir, Rapport annuel de gestion 2001, Montréal, Gouvernement du Québec, p.  56. </t>
  </si>
  <si>
    <t>Les effectifs civils occasionnels ont été exclus de ce nombre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</si>
</sst>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 mmmm"/>
    <numFmt numFmtId="165" formatCode="d mmmm yyyy"/>
    <numFmt numFmtId="166" formatCode="d-m"/>
  </numFmts>
  <fonts count="6">
    <font>
      <sz val="10.0"/>
      <color rgb="FF000000"/>
      <name val="Arial"/>
      <scheme val="minor"/>
    </font>
    <font>
      <b/>
      <sz val="13.0"/>
      <color theme="1"/>
      <name val="Arial"/>
    </font>
    <font>
      <color theme="1"/>
      <name val="Arial"/>
    </font>
    <font>
      <b/>
      <color theme="1"/>
      <name val="Arial"/>
    </font>
    <font>
      <sz val="12.0"/>
      <color theme="1"/>
      <name val="Calibri"/>
    </font>
    <font/>
  </fonts>
  <fills count="3">
    <fill>
      <patternFill patternType="none"/>
    </fill>
    <fill>
      <patternFill patternType="lightGray"/>
    </fill>
    <fill>
      <patternFill patternType="solid">
        <fgColor rgb="FFD9D9D9"/>
        <bgColor rgb="FFD9D9D9"/>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0" fillId="0" fontId="2" numFmtId="0" xfId="0" applyAlignment="1" applyFont="1">
      <alignment shrinkToFit="0" vertical="bottom" wrapText="1"/>
    </xf>
    <xf borderId="0" fillId="0" fontId="2" numFmtId="0" xfId="0" applyAlignment="1" applyFont="1">
      <alignment vertical="bottom"/>
    </xf>
    <xf borderId="0" fillId="0" fontId="2" numFmtId="0" xfId="0" applyAlignment="1" applyFont="1">
      <alignment readingOrder="0" shrinkToFit="0" vertical="bottom" wrapText="1"/>
    </xf>
    <xf borderId="0" fillId="0" fontId="3" numFmtId="0" xfId="0" applyAlignment="1" applyFont="1">
      <alignment readingOrder="0" shrinkToFit="0" vertical="bottom" wrapText="1"/>
    </xf>
    <xf borderId="1" fillId="0" fontId="4" numFmtId="0" xfId="0" applyAlignment="1" applyBorder="1" applyFont="1">
      <alignment horizontal="center"/>
    </xf>
    <xf borderId="2" fillId="0" fontId="4" numFmtId="0" xfId="0" applyAlignment="1" applyBorder="1" applyFont="1">
      <alignment horizontal="center" readingOrder="0" shrinkToFit="0" wrapText="1"/>
    </xf>
    <xf borderId="3" fillId="0" fontId="5" numFmtId="0" xfId="0" applyBorder="1" applyFont="1"/>
    <xf borderId="1" fillId="0" fontId="4" numFmtId="0" xfId="0" applyAlignment="1" applyBorder="1" applyFont="1">
      <alignment horizontal="center" readingOrder="0" shrinkToFit="0" wrapText="1"/>
    </xf>
    <xf borderId="1" fillId="0" fontId="4" numFmtId="0" xfId="0" applyAlignment="1" applyBorder="1" applyFont="1">
      <alignment horizontal="center" shrinkToFit="0" wrapText="1"/>
    </xf>
    <xf borderId="1" fillId="0" fontId="4" numFmtId="0" xfId="0" applyAlignment="1" applyBorder="1" applyFont="1">
      <alignment horizontal="center" readingOrder="0" vertical="bottom"/>
    </xf>
    <xf borderId="1" fillId="0" fontId="2" numFmtId="0" xfId="0" applyAlignment="1" applyBorder="1" applyFont="1">
      <alignment horizontal="center" readingOrder="0" vertical="center"/>
    </xf>
    <xf borderId="1" fillId="2" fontId="2" numFmtId="0" xfId="0" applyAlignment="1" applyBorder="1" applyFill="1" applyFont="1">
      <alignment horizontal="center" readingOrder="0" vertical="center"/>
    </xf>
    <xf borderId="1" fillId="0" fontId="2" numFmtId="2" xfId="0" applyAlignment="1" applyBorder="1" applyFont="1" applyNumberFormat="1">
      <alignment horizontal="center" vertical="bottom"/>
    </xf>
    <xf borderId="0" fillId="0" fontId="2" numFmtId="164" xfId="0" applyAlignment="1" applyFont="1" applyNumberFormat="1">
      <alignment readingOrder="0" vertical="bottom"/>
    </xf>
    <xf borderId="0" fillId="0" fontId="2" numFmtId="165" xfId="0" applyAlignment="1" applyFont="1" applyNumberFormat="1">
      <alignment readingOrder="0" vertical="bottom"/>
    </xf>
    <xf borderId="0" fillId="0" fontId="2" numFmtId="0" xfId="0" applyAlignment="1" applyFont="1">
      <alignment readingOrder="0" vertical="bottom"/>
    </xf>
    <xf borderId="1" fillId="2" fontId="2" numFmtId="166" xfId="0" applyAlignment="1" applyBorder="1" applyFont="1" applyNumberFormat="1">
      <alignment horizontal="center" readingOrder="0" vertical="center"/>
    </xf>
    <xf borderId="1" fillId="0" fontId="4" numFmtId="0" xfId="0" applyAlignment="1" applyBorder="1" applyFont="1">
      <alignment horizontal="center" vertical="bottom"/>
    </xf>
    <xf borderId="1" fillId="0" fontId="2" numFmtId="0" xfId="0" applyAlignment="1" applyBorder="1" applyFont="1">
      <alignment horizontal="center" vertical="center"/>
    </xf>
    <xf borderId="1" fillId="2" fontId="2" numFmtId="0" xfId="0" applyAlignment="1" applyBorder="1" applyFont="1">
      <alignment horizontal="center" vertical="center"/>
    </xf>
    <xf borderId="1" fillId="0" fontId="4" numFmtId="0" xfId="0" applyAlignment="1" applyBorder="1" applyFont="1">
      <alignment horizontal="center" readingOrder="0" vertical="center"/>
    </xf>
    <xf borderId="1" fillId="2" fontId="4" numFmtId="0" xfId="0" applyAlignment="1" applyBorder="1" applyFont="1">
      <alignment horizontal="center" readingOrder="0" vertical="center"/>
    </xf>
    <xf borderId="1" fillId="0" fontId="2" numFmtId="0" xfId="0" applyAlignment="1" applyBorder="1" applyFont="1">
      <alignment horizontal="center" readingOrder="0" vertical="bottom"/>
    </xf>
    <xf borderId="1" fillId="2" fontId="2" numFmtId="0" xfId="0" applyAlignment="1" applyBorder="1" applyFont="1">
      <alignment horizontal="center" vertical="bottom"/>
    </xf>
    <xf borderId="2" fillId="0" fontId="2" numFmtId="0" xfId="0" applyAlignment="1" applyBorder="1" applyFont="1">
      <alignment readingOrder="0" shrinkToFit="0" wrapText="1"/>
    </xf>
    <xf borderId="4" fillId="0" fontId="5" numFmtId="0" xfId="0" applyBorder="1" applyFont="1"/>
    <xf borderId="2" fillId="0" fontId="2" numFmtId="0" xfId="0" applyAlignment="1" applyBorder="1" applyFont="1">
      <alignment readingOrder="0" shrinkToFit="0" vertical="bottom" wrapText="1"/>
    </xf>
    <xf borderId="1" fillId="2" fontId="2" numFmtId="0" xfId="0" applyAlignment="1" applyBorder="1" applyFont="1">
      <alignment horizontal="center" readingOrder="0" vertical="bottom"/>
    </xf>
    <xf borderId="2" fillId="0" fontId="2" numFmtId="0" xfId="0" applyAlignment="1" applyBorder="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9.75"/>
  </cols>
  <sheetData>
    <row r="1">
      <c r="A1" s="1" t="s">
        <v>0</v>
      </c>
    </row>
    <row r="2">
      <c r="A2" s="2" t="s">
        <v>1</v>
      </c>
    </row>
    <row r="3">
      <c r="A3" s="2" t="s">
        <v>2</v>
      </c>
    </row>
    <row r="4">
      <c r="A4" s="3"/>
    </row>
    <row r="5">
      <c r="A5" s="4" t="s">
        <v>3</v>
      </c>
    </row>
    <row r="6">
      <c r="A6" s="4" t="s">
        <v>4</v>
      </c>
    </row>
    <row r="7">
      <c r="A7" s="5" t="s">
        <v>5</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25"/>
    <col customWidth="1" min="4" max="4" width="15.0"/>
    <col customWidth="1" min="5" max="5" width="3.5"/>
  </cols>
  <sheetData>
    <row r="1">
      <c r="A1" s="6" t="s">
        <v>6</v>
      </c>
      <c r="B1" s="7" t="s">
        <v>7</v>
      </c>
      <c r="C1" s="8"/>
      <c r="D1" s="9" t="s">
        <v>8</v>
      </c>
      <c r="E1" s="9"/>
      <c r="F1" s="10" t="s">
        <v>9</v>
      </c>
      <c r="G1" s="3"/>
      <c r="H1" s="3"/>
      <c r="I1" s="3"/>
      <c r="J1" s="3"/>
      <c r="K1" s="3"/>
      <c r="L1" s="3"/>
      <c r="M1" s="3"/>
      <c r="N1" s="3"/>
      <c r="O1" s="3"/>
      <c r="P1" s="3"/>
      <c r="Q1" s="3"/>
      <c r="R1" s="3"/>
      <c r="S1" s="3"/>
      <c r="T1" s="3"/>
      <c r="U1" s="3"/>
      <c r="V1" s="3"/>
      <c r="W1" s="3"/>
      <c r="X1" s="3"/>
      <c r="Y1" s="3"/>
      <c r="Z1" s="3"/>
      <c r="AA1" s="3"/>
      <c r="AB1" s="3"/>
    </row>
    <row r="2">
      <c r="A2" s="11">
        <v>1961.0</v>
      </c>
      <c r="B2" s="12">
        <v>1524.0</v>
      </c>
      <c r="C2" s="13"/>
      <c r="D2" s="12"/>
      <c r="E2" s="13"/>
      <c r="F2" s="14">
        <v>0.28929384965831434</v>
      </c>
      <c r="G2" s="15"/>
      <c r="H2" s="3"/>
      <c r="I2" s="3"/>
      <c r="J2" s="3"/>
      <c r="K2" s="3"/>
      <c r="L2" s="3"/>
      <c r="M2" s="3"/>
      <c r="N2" s="3"/>
      <c r="O2" s="3"/>
      <c r="P2" s="3"/>
      <c r="Q2" s="3"/>
      <c r="R2" s="3"/>
      <c r="S2" s="3"/>
      <c r="T2" s="3"/>
      <c r="U2" s="3"/>
      <c r="V2" s="3"/>
      <c r="W2" s="3"/>
      <c r="X2" s="3"/>
      <c r="Y2" s="3"/>
      <c r="Z2" s="3"/>
      <c r="AA2" s="3"/>
      <c r="AB2" s="3"/>
    </row>
    <row r="3">
      <c r="A3" s="11">
        <v>1962.0</v>
      </c>
      <c r="B3" s="12">
        <v>1550.0</v>
      </c>
      <c r="C3" s="13"/>
      <c r="D3" s="12">
        <v>446.0</v>
      </c>
      <c r="E3" s="13">
        <v>9.0</v>
      </c>
      <c r="F3" s="14">
        <v>0.28805054822523696</v>
      </c>
      <c r="G3" s="16"/>
      <c r="H3" s="3"/>
      <c r="I3" s="3"/>
      <c r="J3" s="3"/>
      <c r="K3" s="3"/>
      <c r="L3" s="3"/>
      <c r="M3" s="3"/>
      <c r="N3" s="3"/>
      <c r="O3" s="3"/>
      <c r="P3" s="3"/>
      <c r="Q3" s="3"/>
      <c r="R3" s="3"/>
      <c r="S3" s="3"/>
      <c r="T3" s="3"/>
      <c r="U3" s="3"/>
      <c r="V3" s="3"/>
      <c r="W3" s="3"/>
      <c r="X3" s="3"/>
      <c r="Y3" s="3"/>
      <c r="Z3" s="3"/>
      <c r="AA3" s="3"/>
      <c r="AB3" s="3"/>
    </row>
    <row r="4">
      <c r="A4" s="11">
        <v>1963.0</v>
      </c>
      <c r="B4" s="12">
        <v>1739.0</v>
      </c>
      <c r="C4" s="13"/>
      <c r="D4" s="12">
        <v>541.0</v>
      </c>
      <c r="E4" s="13">
        <v>9.0</v>
      </c>
      <c r="F4" s="14">
        <v>0.31681544907997816</v>
      </c>
      <c r="G4" s="15"/>
      <c r="H4" s="3"/>
      <c r="I4" s="3"/>
      <c r="J4" s="3"/>
      <c r="K4" s="3"/>
      <c r="L4" s="3"/>
      <c r="M4" s="3"/>
      <c r="N4" s="3"/>
      <c r="O4" s="3"/>
      <c r="P4" s="3"/>
      <c r="Q4" s="3"/>
      <c r="R4" s="3"/>
      <c r="S4" s="3"/>
      <c r="T4" s="3"/>
      <c r="U4" s="3"/>
      <c r="V4" s="3"/>
      <c r="W4" s="3"/>
      <c r="X4" s="3"/>
      <c r="Y4" s="3"/>
      <c r="Z4" s="3"/>
      <c r="AA4" s="3"/>
      <c r="AB4" s="3"/>
    </row>
    <row r="5">
      <c r="A5" s="11">
        <v>1964.0</v>
      </c>
      <c r="B5" s="12">
        <v>1944.0</v>
      </c>
      <c r="C5" s="13"/>
      <c r="D5" s="12">
        <v>554.0</v>
      </c>
      <c r="E5" s="13">
        <v>9.0</v>
      </c>
      <c r="F5" s="14">
        <v>0.347577328803862</v>
      </c>
      <c r="G5" s="17"/>
      <c r="H5" s="3"/>
      <c r="I5" s="3"/>
      <c r="J5" s="3"/>
      <c r="K5" s="3"/>
      <c r="L5" s="3"/>
      <c r="M5" s="3"/>
      <c r="N5" s="3"/>
      <c r="O5" s="3"/>
      <c r="P5" s="3"/>
      <c r="Q5" s="3"/>
      <c r="R5" s="3"/>
      <c r="S5" s="3"/>
      <c r="T5" s="3"/>
      <c r="U5" s="3"/>
      <c r="V5" s="3"/>
      <c r="W5" s="3"/>
      <c r="X5" s="3"/>
      <c r="Y5" s="3"/>
      <c r="Z5" s="3"/>
      <c r="AA5" s="3"/>
      <c r="AB5" s="3"/>
    </row>
    <row r="6">
      <c r="A6" s="11">
        <v>1965.0</v>
      </c>
      <c r="B6" s="12">
        <v>2152.0</v>
      </c>
      <c r="C6" s="13"/>
      <c r="D6" s="12">
        <v>631.0</v>
      </c>
      <c r="E6" s="18">
        <v>45939.0</v>
      </c>
      <c r="F6" s="14">
        <v>0.37794169301018615</v>
      </c>
      <c r="G6" s="17"/>
      <c r="H6" s="3"/>
      <c r="I6" s="3"/>
      <c r="J6" s="3"/>
      <c r="K6" s="3"/>
      <c r="L6" s="3"/>
      <c r="M6" s="3"/>
      <c r="N6" s="3"/>
      <c r="O6" s="3"/>
      <c r="P6" s="3"/>
      <c r="Q6" s="3"/>
      <c r="R6" s="3"/>
      <c r="S6" s="3"/>
      <c r="T6" s="3"/>
      <c r="U6" s="3"/>
      <c r="V6" s="3"/>
      <c r="W6" s="3"/>
      <c r="X6" s="3"/>
      <c r="Y6" s="3"/>
      <c r="Z6" s="3"/>
      <c r="AA6" s="3"/>
      <c r="AB6" s="3"/>
    </row>
    <row r="7">
      <c r="A7" s="11">
        <v>1966.0</v>
      </c>
      <c r="B7" s="12">
        <v>2378.0</v>
      </c>
      <c r="C7" s="13"/>
      <c r="D7" s="12">
        <v>658.0</v>
      </c>
      <c r="E7" s="18">
        <v>45939.0</v>
      </c>
      <c r="F7" s="14">
        <v>0.41092102989459134</v>
      </c>
      <c r="G7" s="17"/>
      <c r="H7" s="3"/>
      <c r="I7" s="3"/>
      <c r="J7" s="3"/>
      <c r="K7" s="3"/>
      <c r="L7" s="3"/>
      <c r="M7" s="3"/>
      <c r="N7" s="3"/>
      <c r="O7" s="3"/>
      <c r="P7" s="3"/>
      <c r="Q7" s="3"/>
      <c r="R7" s="3"/>
      <c r="S7" s="3"/>
      <c r="T7" s="3"/>
      <c r="U7" s="3"/>
      <c r="V7" s="3"/>
      <c r="W7" s="3"/>
      <c r="X7" s="3"/>
      <c r="Y7" s="3"/>
      <c r="Z7" s="3"/>
      <c r="AA7" s="3"/>
      <c r="AB7" s="3"/>
    </row>
    <row r="8">
      <c r="A8" s="11">
        <v>1967.0</v>
      </c>
      <c r="B8" s="12">
        <v>2650.0</v>
      </c>
      <c r="C8" s="13">
        <v>1.0</v>
      </c>
      <c r="D8" s="12">
        <v>700.0</v>
      </c>
      <c r="E8" s="18">
        <v>45939.0</v>
      </c>
      <c r="F8" s="14">
        <v>0.4514480408858603</v>
      </c>
      <c r="G8" s="17"/>
      <c r="H8" s="3"/>
      <c r="I8" s="3"/>
      <c r="J8" s="3"/>
      <c r="K8" s="3"/>
      <c r="L8" s="3"/>
      <c r="M8" s="3"/>
      <c r="N8" s="3"/>
      <c r="O8" s="3"/>
      <c r="P8" s="3"/>
      <c r="Q8" s="3"/>
      <c r="R8" s="3"/>
      <c r="S8" s="3"/>
      <c r="T8" s="3"/>
      <c r="U8" s="3"/>
      <c r="V8" s="3"/>
      <c r="W8" s="3"/>
      <c r="X8" s="3"/>
      <c r="Y8" s="3"/>
      <c r="Z8" s="3"/>
      <c r="AA8" s="3"/>
      <c r="AB8" s="3"/>
    </row>
    <row r="9">
      <c r="A9" s="19">
        <f t="shared" ref="A9:A41" si="1">A8+1</f>
        <v>1968</v>
      </c>
      <c r="B9" s="12">
        <v>2826.0</v>
      </c>
      <c r="C9" s="13"/>
      <c r="D9" s="12">
        <v>749.0</v>
      </c>
      <c r="E9" s="13"/>
      <c r="F9" s="14">
        <v>0.4764795144157815</v>
      </c>
      <c r="G9" s="3"/>
      <c r="H9" s="3"/>
      <c r="I9" s="3"/>
      <c r="J9" s="3"/>
      <c r="K9" s="3"/>
      <c r="L9" s="3"/>
      <c r="M9" s="3"/>
      <c r="N9" s="3"/>
      <c r="O9" s="3"/>
      <c r="P9" s="3"/>
      <c r="Q9" s="3"/>
      <c r="R9" s="3"/>
      <c r="S9" s="3"/>
      <c r="T9" s="3"/>
      <c r="U9" s="3"/>
      <c r="V9" s="3"/>
      <c r="W9" s="3"/>
      <c r="X9" s="3"/>
      <c r="Y9" s="3"/>
      <c r="Z9" s="3"/>
      <c r="AA9" s="3"/>
      <c r="AB9" s="3"/>
    </row>
    <row r="10">
      <c r="A10" s="19">
        <f t="shared" si="1"/>
        <v>1969</v>
      </c>
      <c r="B10" s="12">
        <v>3096.0</v>
      </c>
      <c r="C10" s="13"/>
      <c r="D10" s="12">
        <v>745.0</v>
      </c>
      <c r="E10" s="13"/>
      <c r="F10" s="14">
        <v>0.5171204275931184</v>
      </c>
      <c r="G10" s="3"/>
      <c r="H10" s="3"/>
      <c r="I10" s="3"/>
      <c r="J10" s="3"/>
      <c r="K10" s="3"/>
      <c r="L10" s="3"/>
      <c r="M10" s="3"/>
      <c r="N10" s="3"/>
      <c r="O10" s="3"/>
      <c r="P10" s="3"/>
      <c r="Q10" s="3"/>
      <c r="R10" s="3"/>
      <c r="S10" s="3"/>
      <c r="T10" s="3"/>
      <c r="U10" s="3"/>
      <c r="V10" s="3"/>
      <c r="W10" s="3"/>
      <c r="X10" s="3"/>
      <c r="Y10" s="3"/>
      <c r="Z10" s="3"/>
      <c r="AA10" s="3"/>
      <c r="AB10" s="3"/>
    </row>
    <row r="11">
      <c r="A11" s="19">
        <f t="shared" si="1"/>
        <v>1970</v>
      </c>
      <c r="B11" s="12">
        <v>3402.0</v>
      </c>
      <c r="C11" s="13"/>
      <c r="D11" s="12">
        <v>797.0</v>
      </c>
      <c r="E11" s="13"/>
      <c r="F11" s="14">
        <v>0.5655860349127182</v>
      </c>
      <c r="G11" s="3"/>
      <c r="H11" s="3"/>
      <c r="I11" s="3"/>
      <c r="J11" s="3"/>
      <c r="K11" s="3"/>
      <c r="L11" s="3"/>
      <c r="M11" s="3"/>
      <c r="N11" s="3"/>
      <c r="O11" s="3"/>
      <c r="P11" s="3"/>
      <c r="Q11" s="3"/>
      <c r="R11" s="3"/>
      <c r="S11" s="3"/>
      <c r="T11" s="3"/>
      <c r="U11" s="3"/>
      <c r="V11" s="3"/>
      <c r="W11" s="3"/>
      <c r="X11" s="3"/>
      <c r="Y11" s="3"/>
      <c r="Z11" s="3"/>
      <c r="AA11" s="3"/>
      <c r="AB11" s="3"/>
    </row>
    <row r="12">
      <c r="A12" s="19">
        <f t="shared" si="1"/>
        <v>1971</v>
      </c>
      <c r="B12" s="12">
        <v>3645.0</v>
      </c>
      <c r="C12" s="13"/>
      <c r="D12" s="12">
        <v>766.0</v>
      </c>
      <c r="E12" s="13"/>
      <c r="F12" s="14">
        <v>0.5939093738288824</v>
      </c>
      <c r="G12" s="3"/>
      <c r="H12" s="3"/>
      <c r="I12" s="3"/>
      <c r="J12" s="3"/>
      <c r="K12" s="3"/>
      <c r="L12" s="3"/>
      <c r="M12" s="3"/>
      <c r="N12" s="3"/>
      <c r="O12" s="3"/>
      <c r="P12" s="3"/>
      <c r="Q12" s="3"/>
      <c r="R12" s="3"/>
      <c r="S12" s="3"/>
      <c r="T12" s="3"/>
      <c r="U12" s="3"/>
      <c r="V12" s="3"/>
      <c r="W12" s="3"/>
      <c r="X12" s="3"/>
      <c r="Y12" s="3"/>
      <c r="Z12" s="3"/>
      <c r="AA12" s="3"/>
      <c r="AB12" s="3"/>
    </row>
    <row r="13">
      <c r="A13" s="19">
        <f t="shared" si="1"/>
        <v>1972</v>
      </c>
      <c r="B13" s="12">
        <v>3889.0</v>
      </c>
      <c r="C13" s="13">
        <v>2.0</v>
      </c>
      <c r="D13" s="12">
        <v>794.0</v>
      </c>
      <c r="E13" s="13"/>
      <c r="F13" s="14">
        <v>0.6298791746299115</v>
      </c>
      <c r="G13" s="17"/>
      <c r="H13" s="3"/>
      <c r="I13" s="3"/>
      <c r="J13" s="3"/>
      <c r="K13" s="3"/>
      <c r="L13" s="3"/>
      <c r="M13" s="3"/>
      <c r="N13" s="3"/>
      <c r="O13" s="3"/>
      <c r="P13" s="3"/>
      <c r="Q13" s="3"/>
      <c r="R13" s="3"/>
      <c r="S13" s="3"/>
      <c r="T13" s="3"/>
      <c r="U13" s="3"/>
      <c r="V13" s="3"/>
      <c r="W13" s="3"/>
      <c r="X13" s="3"/>
      <c r="Y13" s="3"/>
      <c r="Z13" s="3"/>
      <c r="AA13" s="3"/>
      <c r="AB13" s="3"/>
    </row>
    <row r="14">
      <c r="A14" s="19">
        <f t="shared" si="1"/>
        <v>1973</v>
      </c>
      <c r="B14" s="12">
        <v>4004.0</v>
      </c>
      <c r="C14" s="13"/>
      <c r="D14" s="12">
        <v>862.0</v>
      </c>
      <c r="E14" s="13"/>
      <c r="F14" s="14">
        <v>0.6444448021116673</v>
      </c>
      <c r="G14" s="3"/>
      <c r="H14" s="3"/>
      <c r="I14" s="3"/>
      <c r="J14" s="3"/>
      <c r="K14" s="3"/>
      <c r="L14" s="3"/>
      <c r="M14" s="3"/>
      <c r="N14" s="3"/>
      <c r="O14" s="3"/>
      <c r="P14" s="3"/>
      <c r="Q14" s="3"/>
      <c r="R14" s="3"/>
      <c r="S14" s="3"/>
      <c r="T14" s="3"/>
      <c r="U14" s="3"/>
      <c r="V14" s="3"/>
      <c r="W14" s="3"/>
      <c r="X14" s="3"/>
      <c r="Y14" s="3"/>
      <c r="Z14" s="3"/>
      <c r="AA14" s="3"/>
      <c r="AB14" s="3"/>
    </row>
    <row r="15">
      <c r="A15" s="19">
        <f t="shared" si="1"/>
        <v>1974</v>
      </c>
      <c r="B15" s="12">
        <v>4018.0</v>
      </c>
      <c r="C15" s="13"/>
      <c r="D15" s="12">
        <v>932.0</v>
      </c>
      <c r="E15" s="13"/>
      <c r="F15" s="14">
        <v>0.6409724659413585</v>
      </c>
      <c r="G15" s="3"/>
      <c r="H15" s="3"/>
      <c r="I15" s="3"/>
      <c r="J15" s="3"/>
      <c r="K15" s="3"/>
      <c r="L15" s="3"/>
      <c r="M15" s="3"/>
      <c r="N15" s="3"/>
      <c r="O15" s="3"/>
      <c r="P15" s="3"/>
      <c r="Q15" s="3"/>
      <c r="R15" s="3"/>
      <c r="S15" s="3"/>
      <c r="T15" s="3"/>
      <c r="U15" s="3"/>
      <c r="V15" s="3"/>
      <c r="W15" s="3"/>
      <c r="X15" s="3"/>
      <c r="Y15" s="3"/>
      <c r="Z15" s="3"/>
      <c r="AA15" s="3"/>
      <c r="AB15" s="3"/>
    </row>
    <row r="16">
      <c r="A16" s="19">
        <f t="shared" si="1"/>
        <v>1975</v>
      </c>
      <c r="B16" s="12">
        <v>4108.0</v>
      </c>
      <c r="C16" s="13"/>
      <c r="D16" s="12">
        <v>964.0</v>
      </c>
      <c r="E16" s="13"/>
      <c r="F16" s="14">
        <v>0.648942388196452</v>
      </c>
      <c r="G16" s="3"/>
      <c r="H16" s="3"/>
      <c r="I16" s="3"/>
      <c r="J16" s="3"/>
      <c r="K16" s="3"/>
      <c r="L16" s="3"/>
      <c r="M16" s="3"/>
      <c r="N16" s="3"/>
      <c r="O16" s="3"/>
      <c r="P16" s="3"/>
      <c r="Q16" s="3"/>
      <c r="R16" s="3"/>
      <c r="S16" s="3"/>
      <c r="T16" s="3"/>
      <c r="U16" s="3"/>
      <c r="V16" s="3"/>
      <c r="W16" s="3"/>
      <c r="X16" s="3"/>
      <c r="Y16" s="3"/>
      <c r="Z16" s="3"/>
      <c r="AA16" s="3"/>
      <c r="AB16" s="3"/>
    </row>
    <row r="17">
      <c r="A17" s="19">
        <f t="shared" si="1"/>
        <v>1976</v>
      </c>
      <c r="B17" s="12">
        <v>4195.0</v>
      </c>
      <c r="C17" s="13"/>
      <c r="D17" s="12">
        <v>975.0</v>
      </c>
      <c r="E17" s="13"/>
      <c r="F17" s="14">
        <v>0.6557966483241621</v>
      </c>
      <c r="G17" s="3"/>
      <c r="H17" s="3"/>
      <c r="I17" s="3"/>
      <c r="J17" s="3"/>
      <c r="K17" s="3"/>
      <c r="L17" s="3"/>
      <c r="M17" s="3"/>
      <c r="N17" s="3"/>
      <c r="O17" s="3"/>
      <c r="P17" s="3"/>
      <c r="Q17" s="3"/>
      <c r="R17" s="3"/>
      <c r="S17" s="3"/>
      <c r="T17" s="3"/>
      <c r="U17" s="3"/>
      <c r="V17" s="3"/>
      <c r="W17" s="3"/>
      <c r="X17" s="3"/>
      <c r="Y17" s="3"/>
      <c r="Z17" s="3"/>
      <c r="AA17" s="3"/>
      <c r="AB17" s="3"/>
    </row>
    <row r="18">
      <c r="A18" s="19">
        <f t="shared" si="1"/>
        <v>1977</v>
      </c>
      <c r="B18" s="12">
        <v>4360.0</v>
      </c>
      <c r="C18" s="13"/>
      <c r="D18" s="12">
        <v>1001.0</v>
      </c>
      <c r="E18" s="13"/>
      <c r="F18" s="14">
        <v>0.6777447886710918</v>
      </c>
      <c r="G18" s="3"/>
      <c r="H18" s="3"/>
      <c r="I18" s="3"/>
      <c r="J18" s="3"/>
      <c r="K18" s="3"/>
      <c r="L18" s="3"/>
      <c r="M18" s="3"/>
      <c r="N18" s="3"/>
      <c r="O18" s="3"/>
      <c r="P18" s="3"/>
      <c r="Q18" s="3"/>
      <c r="R18" s="3"/>
      <c r="S18" s="3"/>
      <c r="T18" s="3"/>
      <c r="U18" s="3"/>
      <c r="V18" s="3"/>
      <c r="W18" s="3"/>
      <c r="X18" s="3"/>
      <c r="Y18" s="3"/>
      <c r="Z18" s="3"/>
      <c r="AA18" s="3"/>
      <c r="AB18" s="3"/>
    </row>
    <row r="19">
      <c r="A19" s="19">
        <f t="shared" si="1"/>
        <v>1978</v>
      </c>
      <c r="B19" s="12">
        <v>4403.0</v>
      </c>
      <c r="C19" s="13"/>
      <c r="D19" s="12">
        <v>1015.0</v>
      </c>
      <c r="E19" s="13"/>
      <c r="F19" s="14">
        <v>0.6836425743342908</v>
      </c>
      <c r="G19" s="3"/>
      <c r="H19" s="3"/>
      <c r="I19" s="3"/>
      <c r="J19" s="3"/>
      <c r="K19" s="3"/>
      <c r="L19" s="3"/>
      <c r="M19" s="3"/>
      <c r="N19" s="3"/>
      <c r="O19" s="3"/>
      <c r="P19" s="3"/>
      <c r="Q19" s="3"/>
      <c r="R19" s="3"/>
      <c r="S19" s="3"/>
      <c r="T19" s="3"/>
      <c r="U19" s="3"/>
      <c r="V19" s="3"/>
      <c r="W19" s="3"/>
      <c r="X19" s="3"/>
      <c r="Y19" s="3"/>
      <c r="Z19" s="3"/>
      <c r="AA19" s="3"/>
      <c r="AB19" s="3"/>
    </row>
    <row r="20">
      <c r="A20" s="19">
        <f t="shared" si="1"/>
        <v>1979</v>
      </c>
      <c r="B20" s="12">
        <v>4445.0</v>
      </c>
      <c r="C20" s="13"/>
      <c r="D20" s="12">
        <v>1016.0</v>
      </c>
      <c r="E20" s="13"/>
      <c r="F20" s="14">
        <v>0.6874420043303433</v>
      </c>
      <c r="G20" s="3"/>
      <c r="H20" s="3"/>
      <c r="I20" s="3"/>
      <c r="J20" s="3"/>
      <c r="K20" s="3"/>
      <c r="L20" s="3"/>
      <c r="M20" s="3"/>
      <c r="N20" s="3"/>
      <c r="O20" s="3"/>
      <c r="P20" s="3"/>
      <c r="Q20" s="3"/>
      <c r="R20" s="3"/>
      <c r="S20" s="3"/>
      <c r="T20" s="3"/>
      <c r="U20" s="3"/>
      <c r="V20" s="3"/>
      <c r="W20" s="3"/>
      <c r="X20" s="3"/>
      <c r="Y20" s="3"/>
      <c r="Z20" s="3"/>
      <c r="AA20" s="3"/>
      <c r="AB20" s="3"/>
    </row>
    <row r="21">
      <c r="A21" s="19">
        <f t="shared" si="1"/>
        <v>1980</v>
      </c>
      <c r="B21" s="12">
        <v>4585.0</v>
      </c>
      <c r="C21" s="13"/>
      <c r="D21" s="12">
        <v>1002.0</v>
      </c>
      <c r="E21" s="13"/>
      <c r="F21" s="14">
        <v>0.7047340916077467</v>
      </c>
      <c r="G21" s="3"/>
      <c r="H21" s="3"/>
      <c r="I21" s="3"/>
      <c r="J21" s="3"/>
      <c r="K21" s="3"/>
      <c r="L21" s="3"/>
      <c r="M21" s="3"/>
      <c r="N21" s="3"/>
      <c r="O21" s="3"/>
      <c r="P21" s="3"/>
      <c r="Q21" s="3"/>
      <c r="R21" s="3"/>
      <c r="S21" s="3"/>
      <c r="T21" s="3"/>
      <c r="U21" s="3"/>
      <c r="V21" s="3"/>
      <c r="W21" s="3"/>
      <c r="X21" s="3"/>
      <c r="Y21" s="3"/>
      <c r="Z21" s="3"/>
      <c r="AA21" s="3"/>
      <c r="AB21" s="3"/>
    </row>
    <row r="22">
      <c r="A22" s="19">
        <f t="shared" si="1"/>
        <v>1981</v>
      </c>
      <c r="B22" s="12">
        <v>4571.0</v>
      </c>
      <c r="C22" s="13"/>
      <c r="D22" s="12">
        <v>975.0</v>
      </c>
      <c r="E22" s="13"/>
      <c r="F22" s="14">
        <v>0.6981610459433041</v>
      </c>
      <c r="G22" s="3"/>
      <c r="H22" s="3"/>
      <c r="I22" s="3"/>
      <c r="J22" s="3"/>
      <c r="K22" s="3"/>
      <c r="L22" s="3"/>
      <c r="M22" s="3"/>
      <c r="N22" s="3"/>
      <c r="O22" s="3"/>
      <c r="P22" s="3"/>
      <c r="Q22" s="3"/>
      <c r="R22" s="3"/>
      <c r="S22" s="3"/>
      <c r="T22" s="3"/>
      <c r="U22" s="3"/>
      <c r="V22" s="3"/>
      <c r="W22" s="3"/>
      <c r="X22" s="3"/>
      <c r="Y22" s="3"/>
      <c r="Z22" s="3"/>
      <c r="AA22" s="3"/>
      <c r="AB22" s="3"/>
    </row>
    <row r="23">
      <c r="A23" s="19">
        <f t="shared" si="1"/>
        <v>1982</v>
      </c>
      <c r="B23" s="12">
        <v>4518.0</v>
      </c>
      <c r="C23" s="13"/>
      <c r="D23" s="12">
        <v>952.0</v>
      </c>
      <c r="E23" s="13"/>
      <c r="F23" s="14">
        <v>0.6865635352399477</v>
      </c>
      <c r="G23" s="3"/>
      <c r="H23" s="3"/>
      <c r="I23" s="3"/>
      <c r="J23" s="3"/>
      <c r="K23" s="3"/>
      <c r="L23" s="3"/>
      <c r="M23" s="3"/>
      <c r="N23" s="3"/>
      <c r="O23" s="3"/>
      <c r="P23" s="3"/>
      <c r="Q23" s="3"/>
      <c r="R23" s="3"/>
      <c r="S23" s="3"/>
      <c r="T23" s="3"/>
      <c r="U23" s="3"/>
      <c r="V23" s="3"/>
      <c r="W23" s="3"/>
      <c r="X23" s="3"/>
      <c r="Y23" s="3"/>
      <c r="Z23" s="3"/>
      <c r="AA23" s="3"/>
      <c r="AB23" s="3"/>
    </row>
    <row r="24">
      <c r="A24" s="19">
        <f t="shared" si="1"/>
        <v>1983</v>
      </c>
      <c r="B24" s="20"/>
      <c r="C24" s="21"/>
      <c r="D24" s="12"/>
      <c r="E24" s="13"/>
      <c r="F24" s="14">
        <v>0.0</v>
      </c>
      <c r="G24" s="3"/>
      <c r="H24" s="3"/>
      <c r="I24" s="3"/>
      <c r="J24" s="3"/>
      <c r="K24" s="3"/>
      <c r="L24" s="3"/>
      <c r="M24" s="3"/>
      <c r="N24" s="3"/>
      <c r="O24" s="3"/>
      <c r="P24" s="3"/>
      <c r="Q24" s="3"/>
      <c r="R24" s="3"/>
      <c r="S24" s="3"/>
      <c r="T24" s="3"/>
      <c r="U24" s="3"/>
      <c r="V24" s="3"/>
      <c r="W24" s="3"/>
      <c r="X24" s="3"/>
      <c r="Y24" s="3"/>
      <c r="Z24" s="3"/>
      <c r="AA24" s="3"/>
      <c r="AB24" s="3"/>
    </row>
    <row r="25">
      <c r="A25" s="19">
        <f t="shared" si="1"/>
        <v>1984</v>
      </c>
      <c r="B25" s="20"/>
      <c r="C25" s="21"/>
      <c r="D25" s="12"/>
      <c r="E25" s="13"/>
      <c r="F25" s="14">
        <v>0.0</v>
      </c>
      <c r="G25" s="3"/>
      <c r="H25" s="3"/>
      <c r="I25" s="3"/>
      <c r="J25" s="3"/>
      <c r="K25" s="3"/>
      <c r="L25" s="3"/>
      <c r="M25" s="3"/>
      <c r="N25" s="3"/>
      <c r="O25" s="3"/>
      <c r="P25" s="3"/>
      <c r="Q25" s="3"/>
      <c r="R25" s="3"/>
      <c r="S25" s="3"/>
      <c r="T25" s="3"/>
      <c r="U25" s="3"/>
      <c r="V25" s="3"/>
      <c r="W25" s="3"/>
      <c r="X25" s="3"/>
      <c r="Y25" s="3"/>
      <c r="Z25" s="3"/>
      <c r="AA25" s="3"/>
      <c r="AB25" s="3"/>
    </row>
    <row r="26">
      <c r="A26" s="19">
        <f t="shared" si="1"/>
        <v>1985</v>
      </c>
      <c r="B26" s="12">
        <v>4248.0</v>
      </c>
      <c r="C26" s="13">
        <v>3.0</v>
      </c>
      <c r="D26" s="12">
        <v>1050.0</v>
      </c>
      <c r="E26" s="13"/>
      <c r="F26" s="14">
        <v>0.6372828467700802</v>
      </c>
      <c r="G26" s="17"/>
      <c r="H26" s="3"/>
      <c r="I26" s="3"/>
      <c r="J26" s="3"/>
      <c r="K26" s="3"/>
      <c r="L26" s="3"/>
      <c r="M26" s="3"/>
      <c r="N26" s="3"/>
      <c r="O26" s="3"/>
      <c r="P26" s="3"/>
      <c r="Q26" s="3"/>
      <c r="R26" s="3"/>
      <c r="S26" s="3"/>
      <c r="T26" s="3"/>
      <c r="U26" s="3"/>
      <c r="V26" s="3"/>
      <c r="W26" s="3"/>
      <c r="X26" s="3"/>
      <c r="Y26" s="3"/>
      <c r="Z26" s="3"/>
      <c r="AA26" s="3"/>
      <c r="AB26" s="3"/>
    </row>
    <row r="27">
      <c r="A27" s="19">
        <f t="shared" si="1"/>
        <v>1986</v>
      </c>
      <c r="B27" s="12">
        <v>4158.0</v>
      </c>
      <c r="C27" s="13">
        <v>4.0</v>
      </c>
      <c r="D27" s="12">
        <v>1005.0</v>
      </c>
      <c r="E27" s="13"/>
      <c r="F27" s="14">
        <v>0.6198384067260965</v>
      </c>
      <c r="G27" s="17"/>
      <c r="H27" s="3"/>
      <c r="I27" s="3"/>
      <c r="J27" s="3"/>
      <c r="K27" s="3"/>
      <c r="L27" s="3"/>
      <c r="M27" s="3"/>
      <c r="N27" s="3"/>
      <c r="O27" s="3"/>
      <c r="P27" s="3"/>
      <c r="Q27" s="3"/>
      <c r="R27" s="3"/>
      <c r="S27" s="3"/>
      <c r="T27" s="3"/>
      <c r="U27" s="3"/>
      <c r="V27" s="3"/>
      <c r="W27" s="3"/>
      <c r="X27" s="3"/>
      <c r="Y27" s="3"/>
      <c r="Z27" s="3"/>
      <c r="AA27" s="3"/>
      <c r="AB27" s="3"/>
    </row>
    <row r="28">
      <c r="A28" s="19">
        <f t="shared" si="1"/>
        <v>1987</v>
      </c>
      <c r="B28" s="22">
        <v>4165.0</v>
      </c>
      <c r="C28" s="23">
        <v>5.0</v>
      </c>
      <c r="D28" s="22">
        <v>991.0</v>
      </c>
      <c r="E28" s="23"/>
      <c r="F28" s="14">
        <v>0.6141256266588028</v>
      </c>
      <c r="G28" s="17"/>
      <c r="H28" s="3"/>
      <c r="I28" s="3"/>
      <c r="J28" s="3"/>
      <c r="K28" s="3"/>
      <c r="L28" s="3"/>
      <c r="M28" s="3"/>
      <c r="N28" s="3"/>
      <c r="O28" s="3"/>
      <c r="P28" s="3"/>
      <c r="Q28" s="3"/>
      <c r="R28" s="3"/>
      <c r="S28" s="3"/>
      <c r="T28" s="3"/>
      <c r="U28" s="3"/>
      <c r="V28" s="3"/>
      <c r="W28" s="3"/>
      <c r="X28" s="3"/>
      <c r="Y28" s="3"/>
      <c r="Z28" s="3"/>
      <c r="AA28" s="3"/>
      <c r="AB28" s="3"/>
    </row>
    <row r="29">
      <c r="A29" s="19">
        <f t="shared" si="1"/>
        <v>1988</v>
      </c>
      <c r="B29" s="22">
        <v>4325.0</v>
      </c>
      <c r="C29" s="23">
        <v>6.0</v>
      </c>
      <c r="D29" s="22">
        <v>1002.0</v>
      </c>
      <c r="E29" s="23"/>
      <c r="F29" s="14">
        <v>0.6325781398546166</v>
      </c>
      <c r="G29" s="17"/>
      <c r="H29" s="3"/>
      <c r="I29" s="3"/>
      <c r="J29" s="3"/>
      <c r="K29" s="3"/>
      <c r="L29" s="3"/>
      <c r="M29" s="3"/>
      <c r="N29" s="3"/>
      <c r="O29" s="3"/>
      <c r="P29" s="3"/>
      <c r="Q29" s="3"/>
      <c r="R29" s="3"/>
      <c r="S29" s="3"/>
      <c r="T29" s="3"/>
      <c r="U29" s="3"/>
      <c r="V29" s="3"/>
      <c r="W29" s="3"/>
      <c r="X29" s="3"/>
      <c r="Y29" s="3"/>
      <c r="Z29" s="3"/>
      <c r="AA29" s="3"/>
      <c r="AB29" s="3"/>
    </row>
    <row r="30">
      <c r="A30" s="19">
        <f t="shared" si="1"/>
        <v>1989</v>
      </c>
      <c r="B30" s="22">
        <v>4360.0</v>
      </c>
      <c r="C30" s="23"/>
      <c r="D30" s="22">
        <v>1009.0</v>
      </c>
      <c r="E30" s="23"/>
      <c r="F30" s="14">
        <v>0.6295937964794732</v>
      </c>
      <c r="G30" s="3"/>
      <c r="H30" s="3"/>
      <c r="I30" s="3"/>
      <c r="J30" s="3"/>
      <c r="K30" s="3"/>
      <c r="L30" s="3"/>
      <c r="M30" s="3"/>
      <c r="N30" s="3"/>
      <c r="O30" s="3"/>
      <c r="P30" s="3"/>
      <c r="Q30" s="3"/>
      <c r="R30" s="3"/>
      <c r="S30" s="3"/>
      <c r="T30" s="3"/>
      <c r="U30" s="3"/>
      <c r="V30" s="3"/>
      <c r="W30" s="3"/>
      <c r="X30" s="3"/>
      <c r="Y30" s="3"/>
      <c r="Z30" s="3"/>
      <c r="AA30" s="3"/>
      <c r="AB30" s="3"/>
    </row>
    <row r="31">
      <c r="A31" s="19">
        <f t="shared" si="1"/>
        <v>1990</v>
      </c>
      <c r="B31" s="22">
        <v>4282.0</v>
      </c>
      <c r="C31" s="23">
        <v>7.0</v>
      </c>
      <c r="D31" s="22">
        <v>1085.0</v>
      </c>
      <c r="E31" s="23"/>
      <c r="F31" s="14">
        <v>0.61197656138345</v>
      </c>
      <c r="G31" s="17"/>
      <c r="H31" s="3"/>
      <c r="I31" s="3"/>
      <c r="J31" s="3"/>
      <c r="K31" s="3"/>
      <c r="L31" s="3"/>
      <c r="M31" s="3"/>
      <c r="N31" s="3"/>
      <c r="O31" s="3"/>
      <c r="P31" s="3"/>
      <c r="Q31" s="3"/>
      <c r="R31" s="3"/>
      <c r="S31" s="3"/>
      <c r="T31" s="3"/>
      <c r="U31" s="3"/>
      <c r="V31" s="3"/>
      <c r="W31" s="3"/>
      <c r="X31" s="3"/>
      <c r="Y31" s="3"/>
      <c r="Z31" s="3"/>
      <c r="AA31" s="3"/>
      <c r="AB31" s="3"/>
    </row>
    <row r="32">
      <c r="A32" s="19">
        <f t="shared" si="1"/>
        <v>1991</v>
      </c>
      <c r="B32" s="22">
        <v>4243.0</v>
      </c>
      <c r="C32" s="23"/>
      <c r="D32" s="22">
        <v>1069.0</v>
      </c>
      <c r="E32" s="23"/>
      <c r="F32" s="14">
        <v>0.6003622265613946</v>
      </c>
      <c r="G32" s="3"/>
      <c r="H32" s="3"/>
      <c r="I32" s="3"/>
      <c r="J32" s="3"/>
      <c r="K32" s="3"/>
      <c r="L32" s="3"/>
      <c r="M32" s="3"/>
      <c r="N32" s="3"/>
      <c r="O32" s="3"/>
      <c r="P32" s="3"/>
      <c r="Q32" s="3"/>
      <c r="R32" s="3"/>
      <c r="S32" s="3"/>
      <c r="T32" s="3"/>
      <c r="U32" s="3"/>
      <c r="V32" s="3"/>
      <c r="W32" s="3"/>
      <c r="X32" s="3"/>
      <c r="Y32" s="3"/>
      <c r="Z32" s="3"/>
      <c r="AA32" s="3"/>
      <c r="AB32" s="3"/>
    </row>
    <row r="33">
      <c r="A33" s="19">
        <f t="shared" si="1"/>
        <v>1992</v>
      </c>
      <c r="B33" s="22">
        <v>4502.0</v>
      </c>
      <c r="C33" s="23"/>
      <c r="D33" s="22">
        <v>1142.0</v>
      </c>
      <c r="E33" s="23"/>
      <c r="F33" s="14">
        <v>0.6331926863572434</v>
      </c>
      <c r="G33" s="3"/>
      <c r="H33" s="3"/>
      <c r="I33" s="3"/>
      <c r="J33" s="3"/>
      <c r="K33" s="3"/>
      <c r="L33" s="3"/>
      <c r="M33" s="3"/>
      <c r="N33" s="3"/>
      <c r="O33" s="3"/>
      <c r="P33" s="3"/>
      <c r="Q33" s="3"/>
      <c r="R33" s="3"/>
      <c r="S33" s="3"/>
      <c r="T33" s="3"/>
      <c r="U33" s="3"/>
      <c r="V33" s="3"/>
      <c r="W33" s="3"/>
      <c r="X33" s="3"/>
      <c r="Y33" s="3"/>
      <c r="Z33" s="3"/>
      <c r="AA33" s="3"/>
      <c r="AB33" s="3"/>
    </row>
    <row r="34">
      <c r="A34" s="19">
        <f t="shared" si="1"/>
        <v>1993</v>
      </c>
      <c r="B34" s="22">
        <v>4440.0</v>
      </c>
      <c r="C34" s="23"/>
      <c r="D34" s="22">
        <v>1148.0</v>
      </c>
      <c r="E34" s="23"/>
      <c r="F34" s="14">
        <v>0.6204150073359883</v>
      </c>
      <c r="G34" s="3"/>
      <c r="H34" s="3"/>
      <c r="I34" s="3"/>
      <c r="J34" s="3"/>
      <c r="K34" s="3"/>
      <c r="L34" s="3"/>
      <c r="M34" s="3"/>
      <c r="N34" s="3"/>
      <c r="O34" s="3"/>
      <c r="P34" s="3"/>
      <c r="Q34" s="3"/>
      <c r="R34" s="3"/>
      <c r="S34" s="3"/>
      <c r="T34" s="3"/>
      <c r="U34" s="3"/>
      <c r="V34" s="3"/>
      <c r="W34" s="3"/>
      <c r="X34" s="3"/>
      <c r="Y34" s="3"/>
      <c r="Z34" s="3"/>
      <c r="AA34" s="3"/>
      <c r="AB34" s="3"/>
    </row>
    <row r="35">
      <c r="A35" s="19">
        <f t="shared" si="1"/>
        <v>1994</v>
      </c>
      <c r="B35" s="22">
        <v>4408.0</v>
      </c>
      <c r="C35" s="23"/>
      <c r="D35" s="22">
        <v>1123.0</v>
      </c>
      <c r="E35" s="23"/>
      <c r="F35" s="14">
        <v>0.6128691396474055</v>
      </c>
      <c r="G35" s="3"/>
      <c r="H35" s="3"/>
      <c r="I35" s="3"/>
      <c r="J35" s="3"/>
      <c r="K35" s="3"/>
      <c r="L35" s="3"/>
      <c r="M35" s="3"/>
      <c r="N35" s="3"/>
      <c r="O35" s="3"/>
      <c r="P35" s="3"/>
      <c r="Q35" s="3"/>
      <c r="R35" s="3"/>
      <c r="S35" s="3"/>
      <c r="T35" s="3"/>
      <c r="U35" s="3"/>
      <c r="V35" s="3"/>
      <c r="W35" s="3"/>
      <c r="X35" s="3"/>
      <c r="Y35" s="3"/>
      <c r="Z35" s="3"/>
      <c r="AA35" s="3"/>
      <c r="AB35" s="3"/>
    </row>
    <row r="36">
      <c r="A36" s="19">
        <f t="shared" si="1"/>
        <v>1995</v>
      </c>
      <c r="B36" s="22">
        <v>4141.0</v>
      </c>
      <c r="C36" s="23"/>
      <c r="D36" s="22">
        <v>1109.0</v>
      </c>
      <c r="E36" s="23"/>
      <c r="F36" s="14">
        <v>0.5736092641843971</v>
      </c>
      <c r="G36" s="3"/>
      <c r="H36" s="3"/>
      <c r="I36" s="3"/>
      <c r="J36" s="3"/>
      <c r="K36" s="3"/>
      <c r="L36" s="3"/>
      <c r="M36" s="3"/>
      <c r="N36" s="3"/>
      <c r="O36" s="3"/>
      <c r="P36" s="3"/>
      <c r="Q36" s="3"/>
      <c r="R36" s="3"/>
      <c r="S36" s="3"/>
      <c r="T36" s="3"/>
      <c r="U36" s="3"/>
      <c r="V36" s="3"/>
      <c r="W36" s="3"/>
      <c r="X36" s="3"/>
      <c r="Y36" s="3"/>
      <c r="Z36" s="3"/>
      <c r="AA36" s="3"/>
      <c r="AB36" s="3"/>
    </row>
    <row r="37">
      <c r="A37" s="19">
        <f t="shared" si="1"/>
        <v>1996</v>
      </c>
      <c r="B37" s="12">
        <v>3859.0</v>
      </c>
      <c r="C37" s="13"/>
      <c r="D37" s="12">
        <v>1107.0</v>
      </c>
      <c r="E37" s="13"/>
      <c r="F37" s="14">
        <v>0.5325035532434559</v>
      </c>
      <c r="G37" s="3"/>
      <c r="H37" s="3"/>
      <c r="I37" s="3"/>
      <c r="J37" s="3"/>
      <c r="K37" s="3"/>
      <c r="L37" s="3"/>
      <c r="M37" s="3"/>
      <c r="N37" s="3"/>
      <c r="O37" s="3"/>
      <c r="P37" s="3"/>
      <c r="Q37" s="3"/>
      <c r="R37" s="3"/>
      <c r="S37" s="3"/>
      <c r="T37" s="3"/>
      <c r="U37" s="3"/>
      <c r="V37" s="3"/>
      <c r="W37" s="3"/>
      <c r="X37" s="3"/>
      <c r="Y37" s="3"/>
      <c r="Z37" s="3"/>
      <c r="AA37" s="3"/>
      <c r="AB37" s="3"/>
    </row>
    <row r="38">
      <c r="A38" s="19">
        <f t="shared" si="1"/>
        <v>1997</v>
      </c>
      <c r="B38" s="22">
        <v>3794.0</v>
      </c>
      <c r="C38" s="23"/>
      <c r="D38" s="22">
        <v>1034.0</v>
      </c>
      <c r="E38" s="23">
        <v>11.0</v>
      </c>
      <c r="F38" s="14">
        <v>0.5215407032689083</v>
      </c>
      <c r="G38" s="3"/>
      <c r="H38" s="3"/>
      <c r="I38" s="3"/>
      <c r="J38" s="3"/>
      <c r="K38" s="3"/>
      <c r="L38" s="3"/>
      <c r="M38" s="3"/>
      <c r="N38" s="3"/>
      <c r="O38" s="3"/>
      <c r="P38" s="3"/>
      <c r="Q38" s="3"/>
      <c r="R38" s="3"/>
      <c r="S38" s="3"/>
      <c r="T38" s="3"/>
      <c r="U38" s="3"/>
      <c r="V38" s="3"/>
      <c r="W38" s="3"/>
      <c r="X38" s="3"/>
      <c r="Y38" s="3"/>
      <c r="Z38" s="3"/>
      <c r="AA38" s="3"/>
      <c r="AB38" s="3"/>
    </row>
    <row r="39">
      <c r="A39" s="19">
        <f t="shared" si="1"/>
        <v>1998</v>
      </c>
      <c r="B39" s="22">
        <v>3743.0</v>
      </c>
      <c r="C39" s="23"/>
      <c r="D39" s="22">
        <v>1091.0</v>
      </c>
      <c r="E39" s="23">
        <v>11.0</v>
      </c>
      <c r="F39" s="14">
        <v>0.5130278649652544</v>
      </c>
      <c r="G39" s="3"/>
      <c r="H39" s="3"/>
      <c r="I39" s="3"/>
      <c r="J39" s="3"/>
      <c r="K39" s="3"/>
      <c r="L39" s="3"/>
      <c r="M39" s="3"/>
      <c r="N39" s="3"/>
      <c r="O39" s="3"/>
      <c r="P39" s="3"/>
      <c r="Q39" s="3"/>
      <c r="R39" s="3"/>
      <c r="S39" s="3"/>
      <c r="T39" s="3"/>
      <c r="U39" s="3"/>
      <c r="V39" s="3"/>
      <c r="W39" s="3"/>
      <c r="X39" s="3"/>
      <c r="Y39" s="3"/>
      <c r="Z39" s="3"/>
      <c r="AA39" s="3"/>
      <c r="AB39" s="3"/>
    </row>
    <row r="40">
      <c r="A40" s="19">
        <f t="shared" si="1"/>
        <v>1999</v>
      </c>
      <c r="B40" s="22">
        <v>3805.0</v>
      </c>
      <c r="C40" s="23"/>
      <c r="D40" s="22">
        <v>1131.0</v>
      </c>
      <c r="E40" s="23">
        <v>11.0</v>
      </c>
      <c r="F40" s="14">
        <v>0.5195745087597121</v>
      </c>
      <c r="G40" s="3"/>
      <c r="H40" s="3"/>
      <c r="I40" s="3"/>
      <c r="J40" s="3"/>
      <c r="K40" s="3"/>
      <c r="L40" s="3"/>
      <c r="M40" s="3"/>
      <c r="N40" s="3"/>
      <c r="O40" s="3"/>
      <c r="P40" s="3"/>
      <c r="Q40" s="3"/>
      <c r="R40" s="3"/>
      <c r="S40" s="3"/>
      <c r="T40" s="3"/>
      <c r="U40" s="3"/>
      <c r="V40" s="3"/>
      <c r="W40" s="3"/>
      <c r="X40" s="3"/>
      <c r="Y40" s="3"/>
      <c r="Z40" s="3"/>
      <c r="AA40" s="3"/>
      <c r="AB40" s="3"/>
    </row>
    <row r="41">
      <c r="A41" s="19">
        <f t="shared" si="1"/>
        <v>2000</v>
      </c>
      <c r="B41" s="12">
        <v>3817.0</v>
      </c>
      <c r="C41" s="13"/>
      <c r="D41" s="12">
        <v>1164.0</v>
      </c>
      <c r="E41" s="13">
        <v>11.0</v>
      </c>
      <c r="F41" s="14">
        <v>0.5188256082642382</v>
      </c>
      <c r="G41" s="3"/>
      <c r="H41" s="3"/>
      <c r="I41" s="3"/>
      <c r="J41" s="3"/>
      <c r="K41" s="3"/>
      <c r="L41" s="3"/>
      <c r="M41" s="3"/>
      <c r="N41" s="3"/>
      <c r="O41" s="3"/>
      <c r="P41" s="3"/>
      <c r="Q41" s="3"/>
      <c r="R41" s="3"/>
      <c r="S41" s="3"/>
      <c r="T41" s="3"/>
      <c r="U41" s="3"/>
      <c r="V41" s="3"/>
      <c r="W41" s="3"/>
      <c r="X41" s="3"/>
      <c r="Y41" s="3"/>
      <c r="Z41" s="3"/>
      <c r="AA41" s="3"/>
      <c r="AB41" s="3"/>
    </row>
    <row r="42">
      <c r="A42" s="19">
        <v>2001.0</v>
      </c>
      <c r="B42" s="24">
        <v>4148.0</v>
      </c>
      <c r="C42" s="13"/>
      <c r="D42" s="12">
        <v>1336.0</v>
      </c>
      <c r="E42" s="18">
        <v>46002.0</v>
      </c>
      <c r="F42" s="24">
        <v>0.53</v>
      </c>
      <c r="G42" s="3"/>
      <c r="H42" s="3"/>
      <c r="I42" s="3"/>
      <c r="J42" s="3"/>
      <c r="K42" s="3"/>
      <c r="L42" s="3"/>
      <c r="M42" s="3"/>
      <c r="N42" s="3"/>
      <c r="O42" s="3"/>
      <c r="P42" s="3"/>
      <c r="Q42" s="3"/>
      <c r="R42" s="3"/>
      <c r="S42" s="3"/>
      <c r="T42" s="3"/>
      <c r="U42" s="3"/>
      <c r="V42" s="3"/>
      <c r="W42" s="3"/>
      <c r="X42" s="3"/>
      <c r="Y42" s="3"/>
      <c r="Z42" s="3"/>
      <c r="AA42" s="3"/>
      <c r="AB42" s="3"/>
    </row>
    <row r="43">
      <c r="A43" s="19">
        <v>2002.0</v>
      </c>
      <c r="B43" s="24">
        <v>5069.0</v>
      </c>
      <c r="C43" s="13">
        <v>8.0</v>
      </c>
      <c r="D43" s="12">
        <v>1572.0</v>
      </c>
      <c r="E43" s="13"/>
      <c r="F43" s="14">
        <v>0.6811798696499362</v>
      </c>
      <c r="G43" s="17"/>
      <c r="H43" s="3"/>
      <c r="I43" s="3"/>
      <c r="J43" s="3"/>
      <c r="K43" s="3"/>
      <c r="L43" s="3"/>
      <c r="M43" s="3"/>
      <c r="N43" s="3"/>
      <c r="O43" s="3"/>
      <c r="P43" s="3"/>
      <c r="Q43" s="3"/>
      <c r="R43" s="3"/>
      <c r="S43" s="3"/>
      <c r="T43" s="3"/>
      <c r="U43" s="3"/>
      <c r="V43" s="3"/>
      <c r="W43" s="3"/>
      <c r="X43" s="3"/>
      <c r="Y43" s="3"/>
      <c r="Z43" s="3"/>
      <c r="AA43" s="3"/>
      <c r="AB43" s="3"/>
    </row>
    <row r="44">
      <c r="A44" s="19">
        <v>2003.0</v>
      </c>
      <c r="B44" s="24">
        <v>5163.0</v>
      </c>
      <c r="C44" s="13">
        <v>9.0</v>
      </c>
      <c r="D44" s="12">
        <v>1602.0</v>
      </c>
      <c r="E44" s="13"/>
      <c r="F44" s="14">
        <v>0.6877296105804556</v>
      </c>
      <c r="G44" s="17"/>
      <c r="H44" s="3"/>
      <c r="I44" s="3"/>
      <c r="J44" s="3"/>
      <c r="K44" s="3"/>
      <c r="L44" s="3"/>
      <c r="M44" s="3"/>
      <c r="N44" s="3"/>
      <c r="O44" s="3"/>
      <c r="P44" s="3"/>
      <c r="Q44" s="3"/>
      <c r="R44" s="3"/>
      <c r="S44" s="3"/>
      <c r="T44" s="3"/>
      <c r="U44" s="3"/>
      <c r="V44" s="3"/>
      <c r="W44" s="3"/>
      <c r="X44" s="3"/>
      <c r="Y44" s="3"/>
      <c r="Z44" s="3"/>
      <c r="AA44" s="3"/>
      <c r="AB44" s="3"/>
    </row>
    <row r="45">
      <c r="A45" s="19">
        <v>2004.0</v>
      </c>
      <c r="B45" s="24">
        <v>5136.0</v>
      </c>
      <c r="C45" s="13"/>
      <c r="D45" s="12">
        <v>1588.0</v>
      </c>
      <c r="E45" s="13"/>
      <c r="F45" s="14">
        <v>0.692739506058153</v>
      </c>
      <c r="G45" s="3"/>
      <c r="H45" s="3"/>
      <c r="I45" s="3"/>
      <c r="J45" s="3"/>
      <c r="K45" s="3"/>
      <c r="L45" s="3"/>
      <c r="M45" s="3"/>
      <c r="N45" s="3"/>
      <c r="O45" s="3"/>
      <c r="P45" s="3"/>
      <c r="Q45" s="3"/>
      <c r="R45" s="3"/>
      <c r="S45" s="3"/>
      <c r="T45" s="3"/>
      <c r="U45" s="3"/>
      <c r="V45" s="3"/>
      <c r="W45" s="3"/>
      <c r="X45" s="3"/>
      <c r="Y45" s="3"/>
      <c r="Z45" s="3"/>
      <c r="AA45" s="3"/>
      <c r="AB45" s="3"/>
    </row>
    <row r="46">
      <c r="A46" s="19">
        <v>2005.0</v>
      </c>
      <c r="B46" s="24">
        <v>5229.0</v>
      </c>
      <c r="C46" s="13"/>
      <c r="D46" s="12">
        <v>1693.0</v>
      </c>
      <c r="E46" s="13"/>
      <c r="F46" s="14">
        <v>0.6897324961747481</v>
      </c>
      <c r="G46" s="3"/>
      <c r="H46" s="3"/>
      <c r="I46" s="3"/>
      <c r="J46" s="3"/>
      <c r="K46" s="3"/>
      <c r="L46" s="3"/>
      <c r="M46" s="3"/>
      <c r="N46" s="3"/>
      <c r="O46" s="3"/>
      <c r="P46" s="3"/>
      <c r="Q46" s="3"/>
      <c r="R46" s="3"/>
      <c r="S46" s="3"/>
      <c r="T46" s="3"/>
      <c r="U46" s="3"/>
      <c r="V46" s="3"/>
      <c r="W46" s="3"/>
      <c r="X46" s="3"/>
      <c r="Y46" s="3"/>
      <c r="Z46" s="3"/>
      <c r="AA46" s="3"/>
      <c r="AB46" s="3"/>
    </row>
    <row r="47">
      <c r="A47" s="19">
        <v>2006.0</v>
      </c>
      <c r="B47" s="24">
        <v>5269.0</v>
      </c>
      <c r="C47" s="13"/>
      <c r="D47" s="12">
        <v>1701.0</v>
      </c>
      <c r="E47" s="13"/>
      <c r="F47" s="14">
        <v>0.6903916455928405</v>
      </c>
      <c r="G47" s="3"/>
      <c r="H47" s="3"/>
      <c r="I47" s="3"/>
      <c r="J47" s="3"/>
      <c r="K47" s="3"/>
      <c r="L47" s="3"/>
      <c r="M47" s="3"/>
      <c r="N47" s="3"/>
      <c r="O47" s="3"/>
      <c r="P47" s="3"/>
      <c r="Q47" s="3"/>
      <c r="R47" s="3"/>
      <c r="S47" s="3"/>
      <c r="T47" s="3"/>
      <c r="U47" s="3"/>
      <c r="V47" s="3"/>
      <c r="W47" s="3"/>
      <c r="X47" s="3"/>
      <c r="Y47" s="3"/>
      <c r="Z47" s="3"/>
      <c r="AA47" s="3"/>
      <c r="AB47" s="3"/>
    </row>
    <row r="48">
      <c r="A48" s="19">
        <v>2007.0</v>
      </c>
      <c r="B48" s="24">
        <v>5345.0</v>
      </c>
      <c r="C48" s="13"/>
      <c r="D48" s="12">
        <v>1699.0</v>
      </c>
      <c r="E48" s="13"/>
      <c r="F48" s="14">
        <v>0.6948145644572127</v>
      </c>
      <c r="G48" s="3"/>
      <c r="H48" s="3"/>
      <c r="I48" s="3"/>
      <c r="J48" s="3"/>
      <c r="K48" s="3"/>
      <c r="L48" s="3"/>
      <c r="M48" s="3"/>
      <c r="N48" s="3"/>
      <c r="O48" s="3"/>
      <c r="P48" s="3"/>
      <c r="Q48" s="3"/>
      <c r="R48" s="3"/>
      <c r="S48" s="3"/>
      <c r="T48" s="3"/>
      <c r="U48" s="3"/>
      <c r="V48" s="3"/>
      <c r="W48" s="3"/>
      <c r="X48" s="3"/>
      <c r="Y48" s="3"/>
      <c r="Z48" s="3"/>
      <c r="AA48" s="3"/>
      <c r="AB48" s="3"/>
    </row>
    <row r="49">
      <c r="A49" s="19">
        <v>2008.0</v>
      </c>
      <c r="B49" s="24">
        <v>5356.0</v>
      </c>
      <c r="C49" s="13"/>
      <c r="D49" s="12">
        <v>1721.0</v>
      </c>
      <c r="E49" s="13"/>
      <c r="F49" s="14">
        <v>0.690072795207112</v>
      </c>
      <c r="G49" s="3"/>
      <c r="H49" s="3"/>
      <c r="I49" s="3"/>
      <c r="J49" s="3"/>
      <c r="K49" s="3"/>
      <c r="L49" s="3"/>
      <c r="M49" s="3"/>
      <c r="N49" s="3"/>
      <c r="O49" s="3"/>
      <c r="P49" s="3"/>
      <c r="Q49" s="3"/>
      <c r="R49" s="3"/>
      <c r="S49" s="3"/>
      <c r="T49" s="3"/>
      <c r="U49" s="3"/>
      <c r="V49" s="3"/>
      <c r="W49" s="3"/>
      <c r="X49" s="3"/>
      <c r="Y49" s="3"/>
      <c r="Z49" s="3"/>
      <c r="AA49" s="3"/>
      <c r="AB49" s="3"/>
    </row>
    <row r="50">
      <c r="A50" s="19">
        <v>2009.0</v>
      </c>
      <c r="B50" s="24">
        <v>5466.0</v>
      </c>
      <c r="C50" s="13"/>
      <c r="D50" s="12">
        <v>1743.0</v>
      </c>
      <c r="E50" s="13"/>
      <c r="F50" s="14">
        <v>0.6968827691719258</v>
      </c>
      <c r="G50" s="3"/>
      <c r="H50" s="3"/>
      <c r="I50" s="3"/>
      <c r="J50" s="3"/>
      <c r="K50" s="3"/>
      <c r="L50" s="3"/>
      <c r="M50" s="3"/>
      <c r="N50" s="3"/>
      <c r="O50" s="3"/>
      <c r="P50" s="3"/>
      <c r="Q50" s="3"/>
      <c r="R50" s="3"/>
      <c r="S50" s="3"/>
      <c r="T50" s="3"/>
      <c r="U50" s="3"/>
      <c r="V50" s="3"/>
      <c r="W50" s="3"/>
      <c r="X50" s="3"/>
      <c r="Y50" s="3"/>
      <c r="Z50" s="3"/>
      <c r="AA50" s="3"/>
      <c r="AB50" s="3"/>
    </row>
    <row r="51">
      <c r="A51" s="19">
        <v>2010.0</v>
      </c>
      <c r="B51" s="24">
        <v>5520.0</v>
      </c>
      <c r="C51" s="13"/>
      <c r="D51" s="12">
        <v>1743.0</v>
      </c>
      <c r="E51" s="13"/>
      <c r="F51" s="14">
        <v>0.6961434660882286</v>
      </c>
      <c r="G51" s="3"/>
      <c r="H51" s="3"/>
      <c r="I51" s="3"/>
      <c r="J51" s="3"/>
      <c r="K51" s="3"/>
      <c r="L51" s="3"/>
      <c r="M51" s="3"/>
      <c r="N51" s="3"/>
      <c r="O51" s="3"/>
      <c r="P51" s="3"/>
      <c r="Q51" s="3"/>
      <c r="R51" s="3"/>
      <c r="S51" s="3"/>
      <c r="T51" s="3"/>
      <c r="U51" s="3"/>
      <c r="V51" s="3"/>
      <c r="W51" s="3"/>
      <c r="X51" s="3"/>
      <c r="Y51" s="3"/>
      <c r="Z51" s="3"/>
      <c r="AA51" s="3"/>
      <c r="AB51" s="3"/>
    </row>
    <row r="52">
      <c r="A52" s="19">
        <v>2011.0</v>
      </c>
      <c r="B52" s="24">
        <v>5597.0</v>
      </c>
      <c r="C52" s="13"/>
      <c r="D52" s="12">
        <v>1763.0</v>
      </c>
      <c r="E52" s="13"/>
      <c r="F52" s="14">
        <v>0.6989522584512406</v>
      </c>
      <c r="G52" s="3"/>
      <c r="H52" s="3"/>
      <c r="I52" s="3"/>
      <c r="J52" s="3"/>
      <c r="K52" s="3"/>
      <c r="L52" s="3"/>
      <c r="M52" s="3"/>
      <c r="N52" s="3"/>
      <c r="O52" s="3"/>
      <c r="P52" s="3"/>
      <c r="Q52" s="3"/>
      <c r="R52" s="3"/>
      <c r="S52" s="3"/>
      <c r="T52" s="3"/>
      <c r="U52" s="3"/>
      <c r="V52" s="3"/>
      <c r="W52" s="3"/>
      <c r="X52" s="3"/>
      <c r="Y52" s="3"/>
      <c r="Z52" s="3"/>
      <c r="AA52" s="3"/>
      <c r="AB52" s="3"/>
    </row>
    <row r="53">
      <c r="A53" s="19">
        <v>2012.0</v>
      </c>
      <c r="B53" s="24">
        <v>5780.0</v>
      </c>
      <c r="C53" s="13"/>
      <c r="D53" s="12">
        <v>1933.0</v>
      </c>
      <c r="E53" s="13"/>
      <c r="F53" s="14">
        <v>0.7148245711670933</v>
      </c>
      <c r="G53" s="3"/>
      <c r="H53" s="3"/>
      <c r="I53" s="3"/>
      <c r="J53" s="3"/>
      <c r="K53" s="3"/>
      <c r="L53" s="3"/>
      <c r="M53" s="3"/>
      <c r="N53" s="3"/>
      <c r="O53" s="3"/>
      <c r="P53" s="3"/>
      <c r="Q53" s="3"/>
      <c r="R53" s="3"/>
      <c r="S53" s="3"/>
      <c r="T53" s="3"/>
      <c r="U53" s="3"/>
      <c r="V53" s="3"/>
      <c r="W53" s="3"/>
      <c r="X53" s="3"/>
      <c r="Y53" s="3"/>
      <c r="Z53" s="3"/>
      <c r="AA53" s="3"/>
      <c r="AB53" s="3"/>
    </row>
    <row r="54">
      <c r="A54" s="19">
        <v>2013.0</v>
      </c>
      <c r="B54" s="24">
        <v>5762.0</v>
      </c>
      <c r="C54" s="13"/>
      <c r="D54" s="12">
        <v>1960.0</v>
      </c>
      <c r="E54" s="13"/>
      <c r="F54" s="14">
        <v>0.7068811109884312</v>
      </c>
      <c r="G54" s="3"/>
      <c r="H54" s="3"/>
      <c r="I54" s="3"/>
      <c r="J54" s="3"/>
      <c r="K54" s="3"/>
      <c r="L54" s="3"/>
      <c r="M54" s="3"/>
      <c r="N54" s="3"/>
      <c r="O54" s="3"/>
      <c r="P54" s="3"/>
      <c r="Q54" s="3"/>
      <c r="R54" s="3"/>
      <c r="S54" s="3"/>
      <c r="T54" s="3"/>
      <c r="U54" s="3"/>
      <c r="V54" s="3"/>
      <c r="W54" s="3"/>
      <c r="X54" s="3"/>
      <c r="Y54" s="3"/>
      <c r="Z54" s="3"/>
      <c r="AA54" s="3"/>
      <c r="AB54" s="3"/>
    </row>
    <row r="55">
      <c r="A55" s="19">
        <v>2014.0</v>
      </c>
      <c r="B55" s="24">
        <v>5683.0</v>
      </c>
      <c r="C55" s="13"/>
      <c r="D55" s="12">
        <v>2109.0</v>
      </c>
      <c r="E55" s="13"/>
      <c r="F55" s="14">
        <v>0.6921624748797272</v>
      </c>
      <c r="G55" s="3"/>
      <c r="H55" s="3"/>
      <c r="I55" s="3"/>
      <c r="J55" s="3"/>
      <c r="K55" s="3"/>
      <c r="L55" s="3"/>
      <c r="M55" s="3"/>
      <c r="N55" s="3"/>
      <c r="O55" s="3"/>
      <c r="P55" s="3"/>
      <c r="Q55" s="3"/>
      <c r="R55" s="3"/>
      <c r="S55" s="3"/>
      <c r="T55" s="3"/>
      <c r="U55" s="3"/>
      <c r="V55" s="3"/>
      <c r="W55" s="3"/>
      <c r="X55" s="3"/>
      <c r="Y55" s="3"/>
      <c r="Z55" s="3"/>
      <c r="AA55" s="3"/>
      <c r="AB55" s="3"/>
    </row>
    <row r="56">
      <c r="A56" s="19">
        <v>2015.0</v>
      </c>
      <c r="B56" s="24">
        <v>5596.0</v>
      </c>
      <c r="C56" s="13"/>
      <c r="D56" s="12">
        <v>2058.0</v>
      </c>
      <c r="E56" s="13"/>
      <c r="F56" s="14">
        <v>0.6779003985511636</v>
      </c>
      <c r="G56" s="3"/>
      <c r="H56" s="3"/>
      <c r="I56" s="3"/>
      <c r="J56" s="3"/>
      <c r="K56" s="3"/>
      <c r="L56" s="3"/>
      <c r="M56" s="3"/>
      <c r="N56" s="3"/>
      <c r="O56" s="3"/>
      <c r="P56" s="3"/>
      <c r="Q56" s="3"/>
      <c r="R56" s="3"/>
      <c r="S56" s="3"/>
      <c r="T56" s="3"/>
      <c r="U56" s="3"/>
      <c r="V56" s="3"/>
      <c r="W56" s="3"/>
      <c r="X56" s="3"/>
      <c r="Y56" s="3"/>
      <c r="Z56" s="3"/>
      <c r="AA56" s="3"/>
      <c r="AB56" s="3"/>
    </row>
    <row r="57">
      <c r="A57" s="19">
        <v>2016.0</v>
      </c>
      <c r="B57" s="24">
        <v>5525.0</v>
      </c>
      <c r="C57" s="13"/>
      <c r="D57" s="12">
        <v>2108.0</v>
      </c>
      <c r="E57" s="13"/>
      <c r="F57" s="14">
        <v>0.6639108857352287</v>
      </c>
      <c r="G57" s="3"/>
      <c r="H57" s="3"/>
      <c r="I57" s="3"/>
      <c r="J57" s="3"/>
      <c r="K57" s="3"/>
      <c r="L57" s="3"/>
      <c r="M57" s="3"/>
      <c r="N57" s="3"/>
      <c r="O57" s="3"/>
      <c r="P57" s="3"/>
      <c r="Q57" s="3"/>
      <c r="R57" s="3"/>
      <c r="S57" s="3"/>
      <c r="T57" s="3"/>
      <c r="U57" s="3"/>
      <c r="V57" s="3"/>
      <c r="W57" s="3"/>
      <c r="X57" s="3"/>
      <c r="Y57" s="3"/>
      <c r="Z57" s="3"/>
      <c r="AA57" s="3"/>
      <c r="AB57" s="3"/>
    </row>
    <row r="58">
      <c r="A58" s="19">
        <v>2017.0</v>
      </c>
      <c r="B58" s="24">
        <v>5468.0</v>
      </c>
      <c r="C58" s="13"/>
      <c r="D58" s="12">
        <v>2211.0</v>
      </c>
      <c r="E58" s="13"/>
      <c r="F58" s="14">
        <v>0.6547170037237927</v>
      </c>
      <c r="G58" s="3"/>
      <c r="H58" s="3"/>
      <c r="I58" s="3"/>
      <c r="J58" s="3"/>
      <c r="K58" s="3"/>
      <c r="L58" s="3"/>
      <c r="M58" s="3"/>
      <c r="N58" s="3"/>
      <c r="O58" s="3"/>
      <c r="P58" s="3"/>
      <c r="Q58" s="3"/>
      <c r="R58" s="3"/>
      <c r="S58" s="3"/>
      <c r="T58" s="3"/>
      <c r="U58" s="3"/>
      <c r="V58" s="3"/>
      <c r="W58" s="3"/>
      <c r="X58" s="3"/>
      <c r="Y58" s="3"/>
      <c r="Z58" s="3"/>
      <c r="AA58" s="3"/>
      <c r="AB58" s="3"/>
    </row>
    <row r="59">
      <c r="A59" s="19">
        <v>2018.0</v>
      </c>
      <c r="B59" s="24">
        <v>5529.0</v>
      </c>
      <c r="C59" s="13"/>
      <c r="D59" s="12">
        <v>2284.0</v>
      </c>
      <c r="E59" s="13"/>
      <c r="F59" s="14">
        <v>0.6628304261823412</v>
      </c>
      <c r="G59" s="3"/>
      <c r="H59" s="3"/>
      <c r="I59" s="3"/>
      <c r="J59" s="3"/>
      <c r="K59" s="3"/>
      <c r="L59" s="3"/>
      <c r="M59" s="3"/>
      <c r="N59" s="3"/>
      <c r="O59" s="3"/>
      <c r="P59" s="3"/>
      <c r="Q59" s="3"/>
      <c r="R59" s="3"/>
      <c r="S59" s="3"/>
      <c r="T59" s="3"/>
      <c r="U59" s="3"/>
      <c r="V59" s="3"/>
      <c r="W59" s="3"/>
      <c r="X59" s="3"/>
      <c r="Y59" s="3"/>
      <c r="Z59" s="3"/>
      <c r="AA59" s="3"/>
      <c r="AB59" s="3"/>
    </row>
    <row r="60">
      <c r="A60" s="19">
        <v>2019.0</v>
      </c>
      <c r="B60" s="24">
        <v>5697.0</v>
      </c>
      <c r="C60" s="13"/>
      <c r="D60" s="12">
        <v>2206.0</v>
      </c>
      <c r="E60" s="13"/>
      <c r="F60" s="14">
        <v>0.6758648507568927</v>
      </c>
      <c r="G60" s="3"/>
      <c r="H60" s="3"/>
      <c r="I60" s="3"/>
      <c r="J60" s="3"/>
      <c r="K60" s="3"/>
      <c r="L60" s="3"/>
      <c r="M60" s="3"/>
      <c r="N60" s="3"/>
      <c r="O60" s="3"/>
      <c r="P60" s="3"/>
      <c r="Q60" s="3"/>
      <c r="R60" s="3"/>
      <c r="S60" s="3"/>
      <c r="T60" s="3"/>
      <c r="U60" s="3"/>
      <c r="V60" s="3"/>
      <c r="W60" s="3"/>
      <c r="X60" s="3"/>
      <c r="Y60" s="3"/>
      <c r="Z60" s="3"/>
      <c r="AA60" s="3"/>
      <c r="AB60" s="3"/>
    </row>
    <row r="61">
      <c r="A61" s="19">
        <v>2020.0</v>
      </c>
      <c r="B61" s="24">
        <v>5744.0</v>
      </c>
      <c r="C61" s="13"/>
      <c r="D61" s="12">
        <v>2255.0</v>
      </c>
      <c r="E61" s="13"/>
      <c r="F61" s="14">
        <v>0.6712632932102371</v>
      </c>
      <c r="G61" s="3"/>
      <c r="H61" s="3"/>
      <c r="I61" s="3"/>
      <c r="J61" s="3"/>
      <c r="K61" s="3"/>
      <c r="L61" s="3"/>
      <c r="M61" s="3"/>
      <c r="N61" s="3"/>
      <c r="O61" s="3"/>
      <c r="P61" s="3"/>
      <c r="Q61" s="3"/>
      <c r="R61" s="3"/>
      <c r="S61" s="3"/>
      <c r="T61" s="3"/>
      <c r="U61" s="3"/>
      <c r="V61" s="3"/>
      <c r="W61" s="3"/>
      <c r="X61" s="3"/>
      <c r="Y61" s="3"/>
      <c r="Z61" s="3"/>
      <c r="AA61" s="3"/>
      <c r="AB61" s="3"/>
    </row>
    <row r="62">
      <c r="A62" s="19">
        <v>2021.0</v>
      </c>
      <c r="B62" s="24">
        <v>5799.0</v>
      </c>
      <c r="C62" s="13"/>
      <c r="D62" s="12">
        <v>2267.0</v>
      </c>
      <c r="E62" s="13"/>
      <c r="F62" s="14">
        <v>0.6820882038026388</v>
      </c>
      <c r="G62" s="3"/>
      <c r="H62" s="3"/>
      <c r="I62" s="3"/>
      <c r="J62" s="3"/>
      <c r="K62" s="3"/>
      <c r="L62" s="3"/>
      <c r="M62" s="3"/>
      <c r="N62" s="3"/>
      <c r="O62" s="3"/>
      <c r="P62" s="3"/>
      <c r="Q62" s="3"/>
      <c r="R62" s="3"/>
      <c r="S62" s="3"/>
      <c r="T62" s="3"/>
      <c r="U62" s="3"/>
      <c r="V62" s="3"/>
      <c r="W62" s="3"/>
      <c r="X62" s="3"/>
      <c r="Y62" s="3"/>
      <c r="Z62" s="3"/>
      <c r="AA62" s="3"/>
      <c r="AB62" s="3"/>
    </row>
    <row r="63">
      <c r="A63" s="19">
        <v>2022.0</v>
      </c>
      <c r="B63" s="24">
        <v>5885.0</v>
      </c>
      <c r="C63" s="13"/>
      <c r="D63" s="12">
        <v>2321.0</v>
      </c>
      <c r="E63" s="13"/>
      <c r="F63" s="14">
        <v>0.6813235157914235</v>
      </c>
      <c r="G63" s="3"/>
      <c r="H63" s="3"/>
      <c r="I63" s="3"/>
      <c r="J63" s="3"/>
      <c r="K63" s="3"/>
      <c r="L63" s="3"/>
      <c r="M63" s="3"/>
      <c r="N63" s="3"/>
      <c r="O63" s="3"/>
      <c r="P63" s="3"/>
      <c r="Q63" s="3"/>
      <c r="R63" s="3"/>
      <c r="S63" s="3"/>
      <c r="T63" s="3"/>
      <c r="U63" s="3"/>
      <c r="V63" s="3"/>
      <c r="W63" s="3"/>
      <c r="X63" s="3"/>
      <c r="Y63" s="3"/>
      <c r="Z63" s="3"/>
      <c r="AA63" s="3"/>
      <c r="AB63" s="3"/>
    </row>
    <row r="64">
      <c r="A64" s="19">
        <v>2023.0</v>
      </c>
      <c r="B64" s="24">
        <v>5979.0</v>
      </c>
      <c r="C64" s="13"/>
      <c r="D64" s="12">
        <v>2436.0</v>
      </c>
      <c r="E64" s="13"/>
      <c r="F64" s="14">
        <v>0.6803905503209067</v>
      </c>
      <c r="G64" s="3"/>
      <c r="H64" s="3"/>
      <c r="I64" s="3"/>
      <c r="J64" s="3"/>
      <c r="K64" s="3"/>
      <c r="L64" s="3"/>
      <c r="M64" s="3"/>
      <c r="N64" s="3"/>
      <c r="O64" s="3"/>
      <c r="P64" s="3"/>
      <c r="Q64" s="3"/>
      <c r="R64" s="3"/>
      <c r="S64" s="3"/>
      <c r="T64" s="3"/>
      <c r="U64" s="3"/>
      <c r="V64" s="3"/>
      <c r="W64" s="3"/>
      <c r="X64" s="3"/>
      <c r="Y64" s="3"/>
      <c r="Z64" s="3"/>
      <c r="AA64" s="3"/>
      <c r="AB64" s="3"/>
    </row>
    <row r="6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c r="A66" s="25" t="s">
        <v>10</v>
      </c>
      <c r="B66" s="26" t="s">
        <v>11</v>
      </c>
      <c r="C66" s="27"/>
      <c r="D66" s="27"/>
      <c r="E66" s="27"/>
      <c r="F66" s="27"/>
      <c r="G66" s="8"/>
      <c r="J66" s="3"/>
      <c r="K66" s="3"/>
      <c r="L66" s="3"/>
      <c r="M66" s="3"/>
      <c r="N66" s="3"/>
      <c r="O66" s="3"/>
      <c r="P66" s="3"/>
      <c r="Q66" s="3"/>
      <c r="R66" s="3"/>
      <c r="S66" s="3"/>
      <c r="T66" s="3"/>
      <c r="U66" s="3"/>
      <c r="V66" s="3"/>
      <c r="W66" s="3"/>
      <c r="X66" s="3"/>
      <c r="Y66" s="3"/>
      <c r="Z66" s="3"/>
      <c r="AA66" s="3"/>
      <c r="AB66" s="3"/>
    </row>
    <row r="67">
      <c r="A67" s="25">
        <v>1.0</v>
      </c>
      <c r="B67" s="28" t="s">
        <v>12</v>
      </c>
      <c r="C67" s="27"/>
      <c r="D67" s="27"/>
      <c r="E67" s="27"/>
      <c r="F67" s="27"/>
      <c r="G67" s="8"/>
      <c r="J67" s="3"/>
      <c r="K67" s="3"/>
      <c r="L67" s="3"/>
      <c r="M67" s="3"/>
      <c r="N67" s="3"/>
      <c r="O67" s="3"/>
      <c r="P67" s="3"/>
      <c r="Q67" s="3"/>
      <c r="R67" s="3"/>
      <c r="S67" s="3"/>
      <c r="T67" s="3"/>
      <c r="U67" s="3"/>
      <c r="V67" s="3"/>
      <c r="W67" s="3"/>
      <c r="X67" s="3"/>
      <c r="Y67" s="3"/>
      <c r="Z67" s="3"/>
      <c r="AA67" s="3"/>
      <c r="AB67" s="3"/>
    </row>
    <row r="68">
      <c r="A68" s="25">
        <v>2.0</v>
      </c>
      <c r="B68" s="28" t="s">
        <v>13</v>
      </c>
      <c r="C68" s="27"/>
      <c r="D68" s="27"/>
      <c r="E68" s="27"/>
      <c r="F68" s="27"/>
      <c r="G68" s="8"/>
      <c r="J68" s="3"/>
      <c r="K68" s="3"/>
      <c r="L68" s="3"/>
      <c r="M68" s="3"/>
      <c r="N68" s="3"/>
      <c r="O68" s="3"/>
      <c r="P68" s="3"/>
      <c r="Q68" s="3"/>
      <c r="R68" s="3"/>
      <c r="S68" s="3"/>
      <c r="T68" s="3"/>
      <c r="U68" s="3"/>
      <c r="V68" s="3"/>
      <c r="W68" s="3"/>
      <c r="X68" s="3"/>
      <c r="Y68" s="3"/>
      <c r="Z68" s="3"/>
      <c r="AA68" s="3"/>
      <c r="AB68" s="3"/>
    </row>
    <row r="69">
      <c r="A69" s="25">
        <v>3.0</v>
      </c>
      <c r="B69" s="26" t="s">
        <v>14</v>
      </c>
      <c r="C69" s="27"/>
      <c r="D69" s="27"/>
      <c r="E69" s="27"/>
      <c r="F69" s="27"/>
      <c r="G69" s="8"/>
      <c r="J69" s="3"/>
      <c r="K69" s="3"/>
      <c r="L69" s="3"/>
      <c r="M69" s="3"/>
      <c r="N69" s="3"/>
      <c r="O69" s="3"/>
      <c r="P69" s="3"/>
      <c r="Q69" s="3"/>
      <c r="R69" s="3"/>
      <c r="S69" s="3"/>
      <c r="T69" s="3"/>
      <c r="U69" s="3"/>
      <c r="V69" s="3"/>
      <c r="W69" s="3"/>
      <c r="X69" s="3"/>
      <c r="Y69" s="3"/>
      <c r="Z69" s="3"/>
      <c r="AA69" s="3"/>
      <c r="AB69" s="3"/>
    </row>
    <row r="70">
      <c r="A70" s="25">
        <v>4.0</v>
      </c>
      <c r="B70" s="26" t="s">
        <v>15</v>
      </c>
      <c r="C70" s="27"/>
      <c r="D70" s="27"/>
      <c r="E70" s="27"/>
      <c r="F70" s="27"/>
      <c r="G70" s="8"/>
      <c r="J70" s="3"/>
      <c r="K70" s="3"/>
      <c r="L70" s="3"/>
      <c r="M70" s="3"/>
      <c r="N70" s="3"/>
      <c r="O70" s="3"/>
      <c r="P70" s="3"/>
      <c r="Q70" s="3"/>
      <c r="R70" s="3"/>
      <c r="S70" s="3"/>
      <c r="T70" s="3"/>
      <c r="U70" s="3"/>
      <c r="V70" s="3"/>
      <c r="W70" s="3"/>
      <c r="X70" s="3"/>
      <c r="Y70" s="3"/>
      <c r="Z70" s="3"/>
      <c r="AA70" s="3"/>
      <c r="AB70" s="3"/>
    </row>
    <row r="71">
      <c r="A71" s="25">
        <v>5.0</v>
      </c>
      <c r="B71" s="26" t="s">
        <v>16</v>
      </c>
      <c r="C71" s="27"/>
      <c r="D71" s="27"/>
      <c r="E71" s="27"/>
      <c r="F71" s="27"/>
      <c r="G71" s="8"/>
      <c r="J71" s="3"/>
      <c r="K71" s="3"/>
      <c r="L71" s="3"/>
      <c r="M71" s="3"/>
      <c r="N71" s="3"/>
      <c r="O71" s="3"/>
      <c r="P71" s="3"/>
      <c r="Q71" s="3"/>
      <c r="R71" s="3"/>
      <c r="S71" s="3"/>
      <c r="T71" s="3"/>
      <c r="U71" s="3"/>
      <c r="V71" s="3"/>
      <c r="W71" s="3"/>
      <c r="X71" s="3"/>
      <c r="Y71" s="3"/>
      <c r="Z71" s="3"/>
      <c r="AA71" s="3"/>
      <c r="AB71" s="3"/>
    </row>
    <row r="72">
      <c r="A72" s="25">
        <v>6.0</v>
      </c>
      <c r="B72" s="26" t="s">
        <v>17</v>
      </c>
      <c r="C72" s="27"/>
      <c r="D72" s="27"/>
      <c r="E72" s="27"/>
      <c r="F72" s="27"/>
      <c r="G72" s="8"/>
      <c r="J72" s="3"/>
      <c r="K72" s="3"/>
      <c r="L72" s="3"/>
      <c r="M72" s="3"/>
      <c r="N72" s="3"/>
      <c r="O72" s="3"/>
      <c r="P72" s="3"/>
      <c r="Q72" s="3"/>
      <c r="R72" s="3"/>
      <c r="S72" s="3"/>
      <c r="T72" s="3"/>
      <c r="U72" s="3"/>
      <c r="V72" s="3"/>
      <c r="W72" s="3"/>
      <c r="X72" s="3"/>
      <c r="Y72" s="3"/>
      <c r="Z72" s="3"/>
      <c r="AA72" s="3"/>
      <c r="AB72" s="3"/>
    </row>
    <row r="73">
      <c r="A73" s="25">
        <v>7.0</v>
      </c>
      <c r="B73" s="26" t="s">
        <v>18</v>
      </c>
      <c r="C73" s="27"/>
      <c r="D73" s="27"/>
      <c r="E73" s="27"/>
      <c r="F73" s="27"/>
      <c r="G73" s="8"/>
      <c r="J73" s="3"/>
      <c r="K73" s="3"/>
      <c r="L73" s="3"/>
      <c r="M73" s="3"/>
      <c r="N73" s="3"/>
      <c r="O73" s="3"/>
      <c r="P73" s="3"/>
      <c r="Q73" s="3"/>
      <c r="R73" s="3"/>
      <c r="S73" s="3"/>
      <c r="T73" s="3"/>
      <c r="U73" s="3"/>
      <c r="V73" s="3"/>
      <c r="W73" s="3"/>
      <c r="X73" s="3"/>
      <c r="Y73" s="3"/>
      <c r="Z73" s="3"/>
      <c r="AA73" s="3"/>
      <c r="AB73" s="3"/>
    </row>
    <row r="74">
      <c r="A74" s="29">
        <v>8.0</v>
      </c>
      <c r="B74" s="30" t="s">
        <v>19</v>
      </c>
      <c r="C74" s="27"/>
      <c r="D74" s="27"/>
      <c r="E74" s="27"/>
      <c r="F74" s="27"/>
      <c r="G74" s="8"/>
      <c r="H74" s="3"/>
      <c r="I74" s="3"/>
      <c r="J74" s="3"/>
      <c r="K74" s="3"/>
      <c r="L74" s="3"/>
      <c r="M74" s="3"/>
      <c r="N74" s="3"/>
      <c r="O74" s="3"/>
      <c r="P74" s="3"/>
      <c r="Q74" s="3"/>
      <c r="R74" s="3"/>
      <c r="S74" s="3"/>
      <c r="T74" s="3"/>
      <c r="U74" s="3"/>
      <c r="V74" s="3"/>
      <c r="W74" s="3"/>
      <c r="X74" s="3"/>
      <c r="Y74" s="3"/>
      <c r="Z74" s="3"/>
      <c r="AA74" s="3"/>
      <c r="AB74" s="3"/>
    </row>
    <row r="75">
      <c r="A75" s="29">
        <v>9.0</v>
      </c>
      <c r="B75" s="28" t="s">
        <v>20</v>
      </c>
      <c r="C75" s="27"/>
      <c r="D75" s="27"/>
      <c r="E75" s="27"/>
      <c r="F75" s="27"/>
      <c r="G75" s="8"/>
      <c r="H75" s="3"/>
      <c r="I75" s="3"/>
      <c r="J75" s="3"/>
      <c r="K75" s="3"/>
      <c r="L75" s="3"/>
      <c r="M75" s="3"/>
      <c r="N75" s="3"/>
      <c r="O75" s="3"/>
      <c r="P75" s="3"/>
      <c r="Q75" s="3"/>
      <c r="R75" s="3"/>
      <c r="S75" s="3"/>
      <c r="T75" s="3"/>
      <c r="U75" s="3"/>
      <c r="V75" s="3"/>
      <c r="W75" s="3"/>
      <c r="X75" s="3"/>
      <c r="Y75" s="3"/>
      <c r="Z75" s="3"/>
      <c r="AA75" s="3"/>
      <c r="AB75" s="3"/>
    </row>
    <row r="76">
      <c r="A76" s="29">
        <v>10.0</v>
      </c>
      <c r="B76" s="28" t="s">
        <v>21</v>
      </c>
      <c r="C76" s="27"/>
      <c r="D76" s="27"/>
      <c r="E76" s="27"/>
      <c r="F76" s="27"/>
      <c r="G76" s="8"/>
      <c r="H76" s="3"/>
      <c r="I76" s="3"/>
      <c r="J76" s="3"/>
      <c r="K76" s="3"/>
      <c r="L76" s="3"/>
      <c r="M76" s="3"/>
      <c r="N76" s="3"/>
      <c r="O76" s="3"/>
      <c r="P76" s="3"/>
      <c r="Q76" s="3"/>
      <c r="R76" s="3"/>
      <c r="S76" s="3"/>
      <c r="T76" s="3"/>
      <c r="U76" s="3"/>
      <c r="V76" s="3"/>
      <c r="W76" s="3"/>
      <c r="X76" s="3"/>
      <c r="Y76" s="3"/>
      <c r="Z76" s="3"/>
      <c r="AA76" s="3"/>
      <c r="AB76" s="3"/>
    </row>
    <row r="77">
      <c r="A77" s="29">
        <v>11.0</v>
      </c>
      <c r="B77" s="28" t="s">
        <v>22</v>
      </c>
      <c r="C77" s="27"/>
      <c r="D77" s="27"/>
      <c r="E77" s="27"/>
      <c r="F77" s="27"/>
      <c r="G77" s="8"/>
      <c r="H77" s="3"/>
      <c r="I77" s="3"/>
      <c r="J77" s="3"/>
      <c r="K77" s="3"/>
      <c r="L77" s="3"/>
      <c r="M77" s="3"/>
      <c r="N77" s="3"/>
      <c r="O77" s="3"/>
      <c r="P77" s="3"/>
      <c r="Q77" s="3"/>
      <c r="R77" s="3"/>
      <c r="S77" s="3"/>
      <c r="T77" s="3"/>
      <c r="U77" s="3"/>
      <c r="V77" s="3"/>
      <c r="W77" s="3"/>
      <c r="X77" s="3"/>
      <c r="Y77" s="3"/>
      <c r="Z77" s="3"/>
      <c r="AA77" s="3"/>
      <c r="AB77" s="3"/>
    </row>
    <row r="78">
      <c r="A78" s="29">
        <v>12.0</v>
      </c>
      <c r="B78" s="28" t="s">
        <v>23</v>
      </c>
      <c r="C78" s="27"/>
      <c r="D78" s="27"/>
      <c r="E78" s="27"/>
      <c r="F78" s="27"/>
      <c r="G78" s="8"/>
      <c r="H78" s="3"/>
      <c r="I78" s="3"/>
      <c r="J78" s="3"/>
      <c r="K78" s="3"/>
      <c r="L78" s="3"/>
      <c r="M78" s="3"/>
      <c r="N78" s="3"/>
      <c r="O78" s="3"/>
      <c r="P78" s="3"/>
      <c r="Q78" s="3"/>
      <c r="R78" s="3"/>
      <c r="S78" s="3"/>
      <c r="T78" s="3"/>
      <c r="U78" s="3"/>
      <c r="V78" s="3"/>
      <c r="W78" s="3"/>
      <c r="X78" s="3"/>
      <c r="Y78" s="3"/>
      <c r="Z78" s="3"/>
      <c r="AA78" s="3"/>
      <c r="AB78" s="3"/>
    </row>
    <row r="79">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sheetData>
  <mergeCells count="14">
    <mergeCell ref="B72:G72"/>
    <mergeCell ref="B73:G73"/>
    <mergeCell ref="B74:G74"/>
    <mergeCell ref="B75:G75"/>
    <mergeCell ref="B76:G76"/>
    <mergeCell ref="B77:G77"/>
    <mergeCell ref="B78:G78"/>
    <mergeCell ref="B1:C1"/>
    <mergeCell ref="B66:G66"/>
    <mergeCell ref="B67:G67"/>
    <mergeCell ref="B68:G68"/>
    <mergeCell ref="B69:G69"/>
    <mergeCell ref="B70:G70"/>
    <mergeCell ref="B71:G71"/>
  </mergeCells>
  <drawing r:id="rId1"/>
</worksheet>
</file>